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Richardson\Documents\FAIR ACT 2021\FINAL REPORTS AND QUERIES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</calcChain>
</file>

<file path=xl/sharedStrings.xml><?xml version="1.0" encoding="utf-8"?>
<sst xmlns="http://schemas.openxmlformats.org/spreadsheetml/2006/main" count="118" uniqueCount="118">
  <si>
    <t>Activity Name</t>
  </si>
  <si>
    <t>Total This-Year FTE</t>
  </si>
  <si>
    <t>B400</t>
  </si>
  <si>
    <t>Employee relations and benefits</t>
  </si>
  <si>
    <t>B710</t>
  </si>
  <si>
    <t>Human resources administration</t>
  </si>
  <si>
    <t>B910</t>
  </si>
  <si>
    <t>EEO and diversity programs administration</t>
  </si>
  <si>
    <t>C000</t>
  </si>
  <si>
    <t>Trust Fund financial support services</t>
  </si>
  <si>
    <t>C110</t>
  </si>
  <si>
    <t>Financial and budget management and control</t>
  </si>
  <si>
    <t>C200</t>
  </si>
  <si>
    <t>Museum shop operations</t>
  </si>
  <si>
    <t>C409</t>
  </si>
  <si>
    <t>Property Management</t>
  </si>
  <si>
    <t>C999</t>
  </si>
  <si>
    <t>Trust Fund management and control</t>
  </si>
  <si>
    <t>F110</t>
  </si>
  <si>
    <t>NARA life-cycle programs planning and administration</t>
  </si>
  <si>
    <t>F310</t>
  </si>
  <si>
    <t>Procurement administration</t>
  </si>
  <si>
    <t>F320</t>
  </si>
  <si>
    <t>Procurement support services</t>
  </si>
  <si>
    <t>G103</t>
  </si>
  <si>
    <t>Library services</t>
  </si>
  <si>
    <t>G905</t>
  </si>
  <si>
    <t>External Representation</t>
  </si>
  <si>
    <t>I100</t>
  </si>
  <si>
    <t>OIG Administrative Support</t>
  </si>
  <si>
    <t>I105</t>
  </si>
  <si>
    <t>OIG Legal Services</t>
  </si>
  <si>
    <t>I110</t>
  </si>
  <si>
    <t>OIG Management Headquarters-Audit</t>
  </si>
  <si>
    <t>I115</t>
  </si>
  <si>
    <t>OIG Program Management</t>
  </si>
  <si>
    <t>I430</t>
  </si>
  <si>
    <t>OIG Performance Audits</t>
  </si>
  <si>
    <t>I520</t>
  </si>
  <si>
    <t>OIG Criminal, Counter Intelligence, and Administrative Investigative Services</t>
  </si>
  <si>
    <t>I999</t>
  </si>
  <si>
    <t>OIG Other Audit and Investigative Activities</t>
  </si>
  <si>
    <t>L100</t>
  </si>
  <si>
    <t>Grants management</t>
  </si>
  <si>
    <t>M306</t>
  </si>
  <si>
    <t>Security classification programs oversight</t>
  </si>
  <si>
    <t>S000</t>
  </si>
  <si>
    <t>Volunteer services administration</t>
  </si>
  <si>
    <t>S100</t>
  </si>
  <si>
    <t>Facility management</t>
  </si>
  <si>
    <t>S210</t>
  </si>
  <si>
    <t>Facility support services</t>
  </si>
  <si>
    <t>S500</t>
  </si>
  <si>
    <t>Space and security management</t>
  </si>
  <si>
    <t>S733</t>
  </si>
  <si>
    <t>Facility operations and repairs</t>
  </si>
  <si>
    <t>S742</t>
  </si>
  <si>
    <t>Materiel management</t>
  </si>
  <si>
    <t>S751</t>
  </si>
  <si>
    <t>Records preservation services</t>
  </si>
  <si>
    <t>S752</t>
  </si>
  <si>
    <t>Museum Operations (Installation)</t>
  </si>
  <si>
    <t>S753</t>
  </si>
  <si>
    <t>Emergency management and operations program</t>
  </si>
  <si>
    <t>T130</t>
  </si>
  <si>
    <t>Storage and warehousing</t>
  </si>
  <si>
    <t>T199</t>
  </si>
  <si>
    <t>Records management inventory services</t>
  </si>
  <si>
    <t>T801</t>
  </si>
  <si>
    <t>Records center operations</t>
  </si>
  <si>
    <t>T802</t>
  </si>
  <si>
    <t>Archival records control and description</t>
  </si>
  <si>
    <t>T999</t>
  </si>
  <si>
    <t>Archival operations</t>
  </si>
  <si>
    <t>U605</t>
  </si>
  <si>
    <t>Staff training and professional development oversight</t>
  </si>
  <si>
    <t>W100</t>
  </si>
  <si>
    <t>Information technology management</t>
  </si>
  <si>
    <t>W399</t>
  </si>
  <si>
    <t>Web site management</t>
  </si>
  <si>
    <t>W410</t>
  </si>
  <si>
    <t>Information technology operations</t>
  </si>
  <si>
    <t>W499</t>
  </si>
  <si>
    <t>Open Government</t>
  </si>
  <si>
    <t>Y000</t>
  </si>
  <si>
    <t>Federal Register</t>
  </si>
  <si>
    <t>Y105</t>
  </si>
  <si>
    <t>Administration and policy-making for NARA programs</t>
  </si>
  <si>
    <t>Y210</t>
  </si>
  <si>
    <t>Administration and policy-making for records programs</t>
  </si>
  <si>
    <t>Y215</t>
  </si>
  <si>
    <t>Internal records management program operations</t>
  </si>
  <si>
    <t>Y320</t>
  </si>
  <si>
    <t>OGIS review FOIA compliance and provide mediation services</t>
  </si>
  <si>
    <t>Y405</t>
  </si>
  <si>
    <t>Legal affairs and representation</t>
  </si>
  <si>
    <t>Y415</t>
  </si>
  <si>
    <t>Legal and regulatory compliance auditing for NARA facilities</t>
  </si>
  <si>
    <t>Y501</t>
  </si>
  <si>
    <t>Communications administration</t>
  </si>
  <si>
    <t>Y515</t>
  </si>
  <si>
    <t>Communications services</t>
  </si>
  <si>
    <t>Y620</t>
  </si>
  <si>
    <t>Legislative Affairs</t>
  </si>
  <si>
    <t>Y730</t>
  </si>
  <si>
    <t>Museum Operations (Headquarters)</t>
  </si>
  <si>
    <t>Y810</t>
  </si>
  <si>
    <t>Administrative services</t>
  </si>
  <si>
    <t>Y840</t>
  </si>
  <si>
    <t>Records management and appraisal</t>
  </si>
  <si>
    <t>Y850</t>
  </si>
  <si>
    <t>Digitization services</t>
  </si>
  <si>
    <t>Y899</t>
  </si>
  <si>
    <t>FOIA and Special Access</t>
  </si>
  <si>
    <t>Z110</t>
  </si>
  <si>
    <t>Technical advice on archival construction</t>
  </si>
  <si>
    <t>TOTAL</t>
  </si>
  <si>
    <t>OMB Function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</si>
</sst>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3" fillId="0" borderId="2" xfId="1" applyFont="1" applyFill="1" applyBorder="1" applyAlignment="1">
      <alignment wrapText="1"/>
    </xf>
    <xf numFmtId="0" fontId="3" fillId="0" borderId="2" xfId="1" applyFont="1" applyFill="1" applyBorder="1" applyAlignment="1">
      <alignment horizontal="right" wrapText="1"/>
    </xf>
    <xf numFmtId="0" fontId="2" fillId="0" borderId="0" xfId="1"/>
    <xf numFmtId="0" fontId="1" fillId="0" borderId="0" xfId="0" applyFont="1"/>
    <xf numFmtId="0" fontId="4" fillId="2" borderId="1" xfId="1" applyFont="1" applyFill="1" applyBorder="1" applyAlignment="1">
      <alignment horizontal="center"/>
    </xf>
  </cellXfs>
  <cellStyles count="2">
    <cellStyle name="Normal" xfId="0" builtinId="0"/>
    <cellStyle name="Normal_Sheet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abSelected="1" zoomScaleNormal="100" workbookViewId="0">
      <selection activeCell="B6" sqref="B6"/>
    </sheetView>
  </sheetViews>
  <sheetFormatPr defaultRowHeight="14.4" x14ac:dyDescent="0.3"/>
  <cols>
    <col min="1" max="1" width="22.21875" customWidth="1"/>
    <col min="2" max="2" width="48.6640625" customWidth="1"/>
    <col min="3" max="3" width="17.6640625" customWidth="1"/>
  </cols>
  <sheetData>
    <row r="1" spans="1:3" x14ac:dyDescent="0.3">
      <c r="A1" s="5" t="s">
        <v>117</v>
      </c>
      <c r="B1" s="5" t="s">
        <v>0</v>
      </c>
      <c r="C1" s="5" t="s">
        <v>1</v>
      </c>
    </row>
    <row r="2" spans="1:3" x14ac:dyDescent="0.3">
      <c r="A2" s="1" t="s">
        <v>2</v>
      </c>
      <c r="B2" s="1" t="s">
        <v>3</v>
      </c>
      <c r="C2" s="2">
        <v>0</v>
      </c>
    </row>
    <row r="3" spans="1:3" x14ac:dyDescent="0.3">
      <c r="A3" s="1" t="s">
        <v>4</v>
      </c>
      <c r="B3" s="1" t="s">
        <v>5</v>
      </c>
      <c r="C3" s="2">
        <v>23.21</v>
      </c>
    </row>
    <row r="4" spans="1:3" x14ac:dyDescent="0.3">
      <c r="A4" s="1" t="s">
        <v>6</v>
      </c>
      <c r="B4" s="1" t="s">
        <v>7</v>
      </c>
      <c r="C4" s="2">
        <v>7.67</v>
      </c>
    </row>
    <row r="5" spans="1:3" x14ac:dyDescent="0.3">
      <c r="A5" s="1" t="s">
        <v>8</v>
      </c>
      <c r="B5" s="1" t="s">
        <v>9</v>
      </c>
      <c r="C5" s="2">
        <v>2.41</v>
      </c>
    </row>
    <row r="6" spans="1:3" ht="28.8" x14ac:dyDescent="0.3">
      <c r="A6" s="1" t="s">
        <v>10</v>
      </c>
      <c r="B6" s="1" t="s">
        <v>11</v>
      </c>
      <c r="C6" s="2">
        <v>17.82</v>
      </c>
    </row>
    <row r="7" spans="1:3" x14ac:dyDescent="0.3">
      <c r="A7" s="1" t="s">
        <v>12</v>
      </c>
      <c r="B7" s="1" t="s">
        <v>13</v>
      </c>
      <c r="C7" s="2">
        <v>9.99</v>
      </c>
    </row>
    <row r="8" spans="1:3" x14ac:dyDescent="0.3">
      <c r="A8" s="1" t="s">
        <v>14</v>
      </c>
      <c r="B8" s="1" t="s">
        <v>15</v>
      </c>
      <c r="C8" s="2">
        <v>2</v>
      </c>
    </row>
    <row r="9" spans="1:3" x14ac:dyDescent="0.3">
      <c r="A9" s="1" t="s">
        <v>16</v>
      </c>
      <c r="B9" s="1" t="s">
        <v>17</v>
      </c>
      <c r="C9" s="2">
        <v>17.43</v>
      </c>
    </row>
    <row r="10" spans="1:3" ht="28.8" x14ac:dyDescent="0.3">
      <c r="A10" s="1" t="s">
        <v>18</v>
      </c>
      <c r="B10" s="1" t="s">
        <v>19</v>
      </c>
      <c r="C10" s="2">
        <v>1</v>
      </c>
    </row>
    <row r="11" spans="1:3" x14ac:dyDescent="0.3">
      <c r="A11" s="1" t="s">
        <v>20</v>
      </c>
      <c r="B11" s="1" t="s">
        <v>21</v>
      </c>
      <c r="C11" s="2">
        <v>20.080000000000002</v>
      </c>
    </row>
    <row r="12" spans="1:3" x14ac:dyDescent="0.3">
      <c r="A12" s="1" t="s">
        <v>22</v>
      </c>
      <c r="B12" s="1" t="s">
        <v>23</v>
      </c>
      <c r="C12" s="2">
        <v>0.44</v>
      </c>
    </row>
    <row r="13" spans="1:3" x14ac:dyDescent="0.3">
      <c r="A13" s="1" t="s">
        <v>24</v>
      </c>
      <c r="B13" s="1" t="s">
        <v>25</v>
      </c>
      <c r="C13" s="2">
        <v>0.34</v>
      </c>
    </row>
    <row r="14" spans="1:3" x14ac:dyDescent="0.3">
      <c r="A14" s="1" t="s">
        <v>26</v>
      </c>
      <c r="B14" s="1" t="s">
        <v>27</v>
      </c>
      <c r="C14" s="2">
        <v>18.5</v>
      </c>
    </row>
    <row r="15" spans="1:3" x14ac:dyDescent="0.3">
      <c r="A15" s="1" t="s">
        <v>28</v>
      </c>
      <c r="B15" s="1" t="s">
        <v>29</v>
      </c>
      <c r="C15" s="2">
        <v>1</v>
      </c>
    </row>
    <row r="16" spans="1:3" x14ac:dyDescent="0.3">
      <c r="A16" s="1" t="s">
        <v>30</v>
      </c>
      <c r="B16" s="1" t="s">
        <v>31</v>
      </c>
      <c r="C16" s="2">
        <v>1</v>
      </c>
    </row>
    <row r="17" spans="1:3" x14ac:dyDescent="0.3">
      <c r="A17" s="1" t="s">
        <v>32</v>
      </c>
      <c r="B17" s="1" t="s">
        <v>33</v>
      </c>
      <c r="C17" s="2">
        <v>2</v>
      </c>
    </row>
    <row r="18" spans="1:3" x14ac:dyDescent="0.3">
      <c r="A18" s="1" t="s">
        <v>34</v>
      </c>
      <c r="B18" s="1" t="s">
        <v>35</v>
      </c>
      <c r="C18" s="2">
        <v>1.92</v>
      </c>
    </row>
    <row r="19" spans="1:3" x14ac:dyDescent="0.3">
      <c r="A19" s="1" t="s">
        <v>36</v>
      </c>
      <c r="B19" s="1" t="s">
        <v>37</v>
      </c>
      <c r="C19" s="2">
        <v>10.25</v>
      </c>
    </row>
    <row r="20" spans="1:3" ht="28.8" x14ac:dyDescent="0.3">
      <c r="A20" s="1" t="s">
        <v>38</v>
      </c>
      <c r="B20" s="1" t="s">
        <v>39</v>
      </c>
      <c r="C20" s="2">
        <v>6</v>
      </c>
    </row>
    <row r="21" spans="1:3" x14ac:dyDescent="0.3">
      <c r="A21" s="1" t="s">
        <v>40</v>
      </c>
      <c r="B21" s="1" t="s">
        <v>41</v>
      </c>
      <c r="C21" s="3"/>
    </row>
    <row r="22" spans="1:3" x14ac:dyDescent="0.3">
      <c r="A22" s="1" t="s">
        <v>42</v>
      </c>
      <c r="B22" s="1" t="s">
        <v>43</v>
      </c>
      <c r="C22" s="2">
        <v>8.58</v>
      </c>
    </row>
    <row r="23" spans="1:3" x14ac:dyDescent="0.3">
      <c r="A23" s="1" t="s">
        <v>44</v>
      </c>
      <c r="B23" s="1" t="s">
        <v>45</v>
      </c>
      <c r="C23" s="2">
        <v>88.8</v>
      </c>
    </row>
    <row r="24" spans="1:3" x14ac:dyDescent="0.3">
      <c r="A24" s="1" t="s">
        <v>46</v>
      </c>
      <c r="B24" s="1" t="s">
        <v>47</v>
      </c>
      <c r="C24" s="2">
        <v>15.09</v>
      </c>
    </row>
    <row r="25" spans="1:3" x14ac:dyDescent="0.3">
      <c r="A25" s="1" t="s">
        <v>48</v>
      </c>
      <c r="B25" s="1" t="s">
        <v>49</v>
      </c>
      <c r="C25" s="2">
        <v>18.86</v>
      </c>
    </row>
    <row r="26" spans="1:3" x14ac:dyDescent="0.3">
      <c r="A26" s="1" t="s">
        <v>50</v>
      </c>
      <c r="B26" s="1" t="s">
        <v>51</v>
      </c>
      <c r="C26" s="2">
        <v>9.2799999999999994</v>
      </c>
    </row>
    <row r="27" spans="1:3" x14ac:dyDescent="0.3">
      <c r="A27" s="1" t="s">
        <v>52</v>
      </c>
      <c r="B27" s="1" t="s">
        <v>53</v>
      </c>
      <c r="C27" s="2">
        <v>29.480000000000004</v>
      </c>
    </row>
    <row r="28" spans="1:3" x14ac:dyDescent="0.3">
      <c r="A28" s="1" t="s">
        <v>54</v>
      </c>
      <c r="B28" s="1" t="s">
        <v>55</v>
      </c>
      <c r="C28" s="2">
        <v>4.7200000000000006</v>
      </c>
    </row>
    <row r="29" spans="1:3" x14ac:dyDescent="0.3">
      <c r="A29" s="1" t="s">
        <v>56</v>
      </c>
      <c r="B29" s="1" t="s">
        <v>57</v>
      </c>
      <c r="C29" s="2">
        <v>7.32</v>
      </c>
    </row>
    <row r="30" spans="1:3" x14ac:dyDescent="0.3">
      <c r="A30" s="1" t="s">
        <v>58</v>
      </c>
      <c r="B30" s="1" t="s">
        <v>59</v>
      </c>
      <c r="C30" s="2">
        <v>87.19</v>
      </c>
    </row>
    <row r="31" spans="1:3" x14ac:dyDescent="0.3">
      <c r="A31" s="1" t="s">
        <v>60</v>
      </c>
      <c r="B31" s="1" t="s">
        <v>61</v>
      </c>
      <c r="C31" s="2">
        <v>71.89</v>
      </c>
    </row>
    <row r="32" spans="1:3" ht="28.8" x14ac:dyDescent="0.3">
      <c r="A32" s="1" t="s">
        <v>62</v>
      </c>
      <c r="B32" s="1" t="s">
        <v>63</v>
      </c>
      <c r="C32" s="2">
        <v>2.16</v>
      </c>
    </row>
    <row r="33" spans="1:3" x14ac:dyDescent="0.3">
      <c r="A33" s="1" t="s">
        <v>64</v>
      </c>
      <c r="B33" s="1" t="s">
        <v>65</v>
      </c>
      <c r="C33" s="2">
        <v>2</v>
      </c>
    </row>
    <row r="34" spans="1:3" x14ac:dyDescent="0.3">
      <c r="A34" s="1" t="s">
        <v>66</v>
      </c>
      <c r="B34" s="1" t="s">
        <v>67</v>
      </c>
      <c r="C34" s="2">
        <v>0</v>
      </c>
    </row>
    <row r="35" spans="1:3" x14ac:dyDescent="0.3">
      <c r="A35" s="1" t="s">
        <v>68</v>
      </c>
      <c r="B35" s="1" t="s">
        <v>69</v>
      </c>
      <c r="C35" s="2">
        <v>1040.6000000000001</v>
      </c>
    </row>
    <row r="36" spans="1:3" x14ac:dyDescent="0.3">
      <c r="A36" s="1" t="s">
        <v>70</v>
      </c>
      <c r="B36" s="1" t="s">
        <v>71</v>
      </c>
      <c r="C36" s="2">
        <v>107.77</v>
      </c>
    </row>
    <row r="37" spans="1:3" x14ac:dyDescent="0.3">
      <c r="A37" s="1" t="s">
        <v>72</v>
      </c>
      <c r="B37" s="1" t="s">
        <v>73</v>
      </c>
      <c r="C37" s="2">
        <v>442.74000000000007</v>
      </c>
    </row>
    <row r="38" spans="1:3" ht="28.8" x14ac:dyDescent="0.3">
      <c r="A38" s="1" t="s">
        <v>74</v>
      </c>
      <c r="B38" s="1" t="s">
        <v>75</v>
      </c>
      <c r="C38" s="2">
        <v>5.37</v>
      </c>
    </row>
    <row r="39" spans="1:3" x14ac:dyDescent="0.3">
      <c r="A39" s="1" t="s">
        <v>76</v>
      </c>
      <c r="B39" s="1" t="s">
        <v>77</v>
      </c>
      <c r="C39" s="2">
        <v>81.239999999999995</v>
      </c>
    </row>
    <row r="40" spans="1:3" x14ac:dyDescent="0.3">
      <c r="A40" s="1" t="s">
        <v>78</v>
      </c>
      <c r="B40" s="1" t="s">
        <v>79</v>
      </c>
      <c r="C40" s="2">
        <v>4.33</v>
      </c>
    </row>
    <row r="41" spans="1:3" x14ac:dyDescent="0.3">
      <c r="A41" s="1" t="s">
        <v>80</v>
      </c>
      <c r="B41" s="1" t="s">
        <v>81</v>
      </c>
      <c r="C41" s="2">
        <v>27.25</v>
      </c>
    </row>
    <row r="42" spans="1:3" x14ac:dyDescent="0.3">
      <c r="A42" s="1" t="s">
        <v>82</v>
      </c>
      <c r="B42" s="1" t="s">
        <v>83</v>
      </c>
      <c r="C42" s="2">
        <v>11.81</v>
      </c>
    </row>
    <row r="43" spans="1:3" x14ac:dyDescent="0.3">
      <c r="A43" s="1" t="s">
        <v>84</v>
      </c>
      <c r="B43" s="1" t="s">
        <v>85</v>
      </c>
      <c r="C43" s="2">
        <v>53.66</v>
      </c>
    </row>
    <row r="44" spans="1:3" ht="28.8" x14ac:dyDescent="0.3">
      <c r="A44" s="1" t="s">
        <v>86</v>
      </c>
      <c r="B44" s="1" t="s">
        <v>87</v>
      </c>
      <c r="C44" s="2">
        <v>83.91</v>
      </c>
    </row>
    <row r="45" spans="1:3" ht="28.8" x14ac:dyDescent="0.3">
      <c r="A45" s="1" t="s">
        <v>88</v>
      </c>
      <c r="B45" s="1" t="s">
        <v>89</v>
      </c>
      <c r="C45" s="2">
        <v>53.970000000000013</v>
      </c>
    </row>
    <row r="46" spans="1:3" ht="28.8" x14ac:dyDescent="0.3">
      <c r="A46" s="1" t="s">
        <v>90</v>
      </c>
      <c r="B46" s="1" t="s">
        <v>91</v>
      </c>
      <c r="C46" s="2">
        <v>8.57</v>
      </c>
    </row>
    <row r="47" spans="1:3" ht="28.8" x14ac:dyDescent="0.3">
      <c r="A47" s="1" t="s">
        <v>92</v>
      </c>
      <c r="B47" s="1" t="s">
        <v>93</v>
      </c>
      <c r="C47" s="2">
        <v>9.66</v>
      </c>
    </row>
    <row r="48" spans="1:3" x14ac:dyDescent="0.3">
      <c r="A48" s="1" t="s">
        <v>94</v>
      </c>
      <c r="B48" s="1" t="s">
        <v>95</v>
      </c>
      <c r="C48" s="2">
        <v>15.32</v>
      </c>
    </row>
    <row r="49" spans="1:3" ht="28.8" x14ac:dyDescent="0.3">
      <c r="A49" s="1" t="s">
        <v>96</v>
      </c>
      <c r="B49" s="1" t="s">
        <v>97</v>
      </c>
      <c r="C49" s="2">
        <v>4.5</v>
      </c>
    </row>
    <row r="50" spans="1:3" x14ac:dyDescent="0.3">
      <c r="A50" s="1" t="s">
        <v>98</v>
      </c>
      <c r="B50" s="1" t="s">
        <v>99</v>
      </c>
      <c r="C50" s="2">
        <v>6.1</v>
      </c>
    </row>
    <row r="51" spans="1:3" x14ac:dyDescent="0.3">
      <c r="A51" s="1" t="s">
        <v>100</v>
      </c>
      <c r="B51" s="1" t="s">
        <v>101</v>
      </c>
      <c r="C51" s="2">
        <v>16.569999999999997</v>
      </c>
    </row>
    <row r="52" spans="1:3" x14ac:dyDescent="0.3">
      <c r="A52" s="1" t="s">
        <v>102</v>
      </c>
      <c r="B52" s="1" t="s">
        <v>103</v>
      </c>
      <c r="C52" s="2">
        <v>3.22</v>
      </c>
    </row>
    <row r="53" spans="1:3" x14ac:dyDescent="0.3">
      <c r="A53" s="1" t="s">
        <v>104</v>
      </c>
      <c r="B53" s="1" t="s">
        <v>105</v>
      </c>
      <c r="C53" s="2">
        <v>5</v>
      </c>
    </row>
    <row r="54" spans="1:3" x14ac:dyDescent="0.3">
      <c r="A54" s="1" t="s">
        <v>106</v>
      </c>
      <c r="B54" s="1" t="s">
        <v>107</v>
      </c>
      <c r="C54" s="2">
        <v>50.06</v>
      </c>
    </row>
    <row r="55" spans="1:3" x14ac:dyDescent="0.3">
      <c r="A55" s="1" t="s">
        <v>108</v>
      </c>
      <c r="B55" s="1" t="s">
        <v>109</v>
      </c>
      <c r="C55" s="2">
        <v>132.12</v>
      </c>
    </row>
    <row r="56" spans="1:3" x14ac:dyDescent="0.3">
      <c r="A56" s="1" t="s">
        <v>110</v>
      </c>
      <c r="B56" s="1" t="s">
        <v>111</v>
      </c>
      <c r="C56" s="2">
        <v>55.55</v>
      </c>
    </row>
    <row r="57" spans="1:3" x14ac:dyDescent="0.3">
      <c r="A57" s="1" t="s">
        <v>112</v>
      </c>
      <c r="B57" s="1" t="s">
        <v>113</v>
      </c>
      <c r="C57" s="2">
        <v>49.89</v>
      </c>
    </row>
    <row r="58" spans="1:3" x14ac:dyDescent="0.3">
      <c r="A58" s="1" t="s">
        <v>114</v>
      </c>
      <c r="B58" s="1" t="s">
        <v>115</v>
      </c>
      <c r="C58" s="2">
        <v>1</v>
      </c>
    </row>
    <row r="59" spans="1:3" x14ac:dyDescent="0.3">
      <c r="B59" s="4" t="s">
        <v>116</v>
      </c>
      <c r="C59" s="4">
        <f>SUM(C2:C58)</f>
        <v>2758.6399999999994</v>
      </c>
    </row>
  </sheetData>
  <pageMargins left="0.7" right="0.7" top="0.75" bottom="0.75" header="0.3" footer="0.3"/>
  <pageSetup orientation="portrait" horizontalDpi="90" verticalDpi="90" r:id="rId1"/>
  <headerFooter>
    <oddHeader>&amp;C2021 Function Code - NARA Functions Alignment with FTE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I Richardson</dc:creator>
  <cp:lastModifiedBy>Kimberly I Richardson</cp:lastModifiedBy>
  <dcterms:created xsi:type="dcterms:W3CDTF">2021-06-01T13:46:47Z</dcterms:created>
  <dcterms:modified xsi:type="dcterms:W3CDTF">2021-06-01T13:52:55Z</dcterms:modified>
</cp:coreProperties>
</file>