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C:\Users\jonfl\Desktop\What's New - July 22\"/>
    </mc:Choice>
  </mc:AlternateContent>
  <xr:revisionPtr revIDLastSave="0" documentId="13_ncr:1_{01C4B8B1-EA87-4889-802D-1CBA8C837013}" xr6:coauthVersionLast="47" xr6:coauthVersionMax="47" xr10:uidLastSave="{00000000-0000-0000-0000-000000000000}"/>
  <bookViews>
    <workbookView xWindow="855" yWindow="870" windowWidth="24165" windowHeight="12420" xr2:uid="{00000000-000D-0000-FFFF-FFFF00000000}"/>
  </bookViews>
  <sheets>
    <sheet name="FY22" sheetId="1" r:id="rId1"/>
  </sheets>
  <definedNames>
    <definedName name="Crowd">#REF!</definedName>
    <definedName name="Offices">#REF!</definedName>
    <definedName name="Partners">#REF!</definedName>
    <definedName name="Projects">#REF!</definedName>
    <definedName name="Streams">#REF!</definedName>
    <definedName name="Transfers">#REF!</definedName>
    <definedName name="Z_755372FD_3EE7_43F2_B0D7_55146A353CE9_.wvu.FilterData" localSheetId="0" hidden="1">'FY22'!$A$1:$H$60</definedName>
    <definedName name="Z_88355075_9544_4037_ACBF_D279A016EB30_.wvu.FilterData" localSheetId="0" hidden="1">'FY22'!$A$1:$H$60</definedName>
    <definedName name="Z_8997E998_2176_44C1_A36D_FF4D879E2671_.wvu.FilterData" localSheetId="0" hidden="1">'FY22'!$H$1:$H$60</definedName>
  </definedNames>
  <calcPr calcId="181029"/>
  <customWorkbookViews>
    <customWorkbookView name="Filter 11" guid="{5EC294FE-DB14-4C22-B65F-6387A5CBB36B}" maximized="1" windowWidth="0" windowHeight="0" activeSheetId="0"/>
    <customWorkbookView name="Filter 12" guid="{1D7FDDD1-51E7-4744-AB9E-B8CB42CFDA9A}" maximized="1" windowWidth="0" windowHeight="0" activeSheetId="0"/>
    <customWorkbookView name="Filter 13" guid="{C75AA2EA-B571-4A3D-9E8B-3CC1A2CB5279}" maximized="1" windowWidth="0" windowHeight="0" activeSheetId="0"/>
    <customWorkbookView name="Filter 14" guid="{6898EAF1-5F50-4FCD-AA91-3B438F69C692}" maximized="1" windowWidth="0" windowHeight="0" activeSheetId="0"/>
    <customWorkbookView name="Filter 8" guid="{3939E5D8-F8F3-464A-91A4-78008A504B93}" maximized="1" windowWidth="0" windowHeight="0" activeSheetId="0"/>
    <customWorkbookView name="Filter 9" guid="{D49AB170-AABF-4656-A7E3-8B00E0F0B2F8}" maximized="1" windowWidth="0" windowHeight="0" activeSheetId="0"/>
    <customWorkbookView name="Filter 10" guid="{746A87B1-AD34-435E-872F-898B3FF1404F}" maximized="1" windowWidth="0" windowHeight="0" activeSheetId="0"/>
    <customWorkbookView name="Filter 6" guid="{8555FC61-E534-4622-821D-4732B6A64479}" maximized="1" windowWidth="0" windowHeight="0" activeSheetId="0"/>
    <customWorkbookView name="Filter 7" guid="{E6B24677-56A5-41AE-A293-9351E5018F03}" maximized="1" windowWidth="0" windowHeight="0" activeSheetId="0"/>
    <customWorkbookView name="Filter 4" guid="{3CA6CB4E-4927-4150-937B-2B9C974881E9}" maximized="1" windowWidth="0" windowHeight="0" activeSheetId="0"/>
    <customWorkbookView name="Filter 5" guid="{D8307D39-43C4-4125-9B8B-B8B942A8AC8A}" maximized="1" windowWidth="0" windowHeight="0" activeSheetId="0"/>
    <customWorkbookView name="Filter 2" guid="{755372FD-3EE7-43F2-B0D7-55146A353CE9}" maximized="1" windowWidth="0" windowHeight="0" activeSheetId="0"/>
    <customWorkbookView name="Filter 3" guid="{8997E998-2176-44C1-A36D-FF4D879E2671}" maximized="1" windowWidth="0" windowHeight="0" activeSheetId="0"/>
    <customWorkbookView name="Filter 1" guid="{88355075-9544-4037-ACBF-D279A016EB30}" maximized="1" windowWidth="0" windowHeight="0" activeSheetId="0"/>
    <customWorkbookView name="Erica" guid="{D4599EFD-CD40-4429-A3BF-9E93B0A21957}" maximized="1" windowWidth="0" windowHeight="0" activeSheetId="0"/>
    <customWorkbookView name="Jason" guid="{9B67946D-E956-4009-ACB9-02BFF8FBB768}" maximized="1" windowWidth="0" windowHeight="0" activeSheetId="0"/>
  </customWorkbookViews>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<sst xmlns="http://schemas.openxmlformats.org/spreadsheetml/2006/main" count="285" uniqueCount="124">
  <si>
    <t>Custodial Unit</t>
  </si>
  <si>
    <t>RG / Collection ID</t>
  </si>
  <si>
    <t>NAID</t>
  </si>
  <si>
    <t>Description Qty</t>
  </si>
  <si>
    <t>Stream</t>
  </si>
  <si>
    <t>Image Source</t>
  </si>
  <si>
    <t>Offices</t>
  </si>
  <si>
    <t>Projects</t>
  </si>
  <si>
    <t>Labs</t>
  </si>
  <si>
    <t>Chinese Exclusion Act Case Files, 1911 - 1955</t>
  </si>
  <si>
    <t>Misc File Units</t>
  </si>
  <si>
    <t>Partners</t>
  </si>
  <si>
    <t>Veterans Administration</t>
  </si>
  <si>
    <t>Ancestry</t>
  </si>
  <si>
    <t>Transfers</t>
  </si>
  <si>
    <t>Utility Patent Drawings, 1837 - 1911 [Batch 0001]</t>
  </si>
  <si>
    <t>Accessioned</t>
  </si>
  <si>
    <t>Misc Items</t>
  </si>
  <si>
    <t>Contractor</t>
  </si>
  <si>
    <t>President's Committee on Civil Rights Files, 1945 - 1948 [Batch 0002]</t>
  </si>
  <si>
    <t>HST-PNWHF</t>
  </si>
  <si>
    <t>Reference Materials, 1948 - 1950, Records Relating to the 1950 Decennial Census of Territories, 1946 - 1952</t>
  </si>
  <si>
    <t>2990119, 5550637</t>
  </si>
  <si>
    <t>15, 29</t>
  </si>
  <si>
    <t>2538355, 3123930</t>
  </si>
  <si>
    <t>Index to Bonds and Spirits Assessments Approved, 1917-1940 [14 rolls of microfilm]</t>
  </si>
  <si>
    <t>FDR-FDRMRP</t>
  </si>
  <si>
    <t>578278</t>
  </si>
  <si>
    <t>Bonds and Spirits Index, 1917 - 1940 (A1 104)</t>
  </si>
  <si>
    <t>Registration Cards of the Fourth Registration, 1942-1942 (North Dakota)</t>
  </si>
  <si>
    <t>599221</t>
  </si>
  <si>
    <t>A4115 - Passenger and Crew Lists of Vessels Arriving at New York, New York, 1/1958 - 1/1983 [0001]</t>
  </si>
  <si>
    <t>2990227</t>
  </si>
  <si>
    <t>A3952 - Passenger and Crew Manifests of Airplanes Departing from Miami, Florida, December 1957-November 1969 [0001]</t>
  </si>
  <si>
    <t>2788733</t>
  </si>
  <si>
    <t>VA A1 Coast Guard Deck Logs - Batch 09 [Logbooks of Ships and Shore Installations, 1948 - 1972]</t>
  </si>
  <si>
    <t>Card Index to Names of Persons in General Departmental Files, 1917 - 1930 (A1 102) [48 rolls of microfilm]</t>
  </si>
  <si>
    <t>Published Topographic Maps, 1942 - 1972 [M508, M541] Combined</t>
  </si>
  <si>
    <t>Democratic National Committee, New Jersey Democratic State Committee, Virginia L. Feggins and Lynette Monroe v. Republican National Committee, New Jersey Republican State Committee, Alex Hurtado, Ronald C. Kaufman, John A. Kelly</t>
  </si>
  <si>
    <t>Red Cliff, Administrative Correspondence of the Superintendent, 1908-1922 File Units</t>
  </si>
  <si>
    <t>M590 - Index to Letters Received, 1880-1889</t>
  </si>
  <si>
    <t>M590 - Letters Received, 1879-1901</t>
  </si>
  <si>
    <t>M590 - Monthly Reports, 1882-1890</t>
  </si>
  <si>
    <t>VA A1 Coast Guard Deck Logs - Batch 08 [Logbooks of Ships and Shore Installations, 1948 - 1972]</t>
  </si>
  <si>
    <t xml:space="preserve">593465, 610796, 4795257 </t>
  </si>
  <si>
    <t>United States Attorneys' Subject, Project and Correspondence Files, 9/7/1993 - 12/31/2006, Reports and Organizational Files, 2012 - 2018</t>
  </si>
  <si>
    <t>118, 305</t>
  </si>
  <si>
    <t>172057638, 7874034</t>
  </si>
  <si>
    <t>VA A1 Coast Guard Deck Logs - Batch 07 [Logbooks of Ships and Shore Installations, 1948 - 1972]</t>
  </si>
  <si>
    <t>VA A1 Coast Guard Deck Logs - Batch 06 [Logbooks of Ships and Shore Installations, 1948 - 1972]</t>
  </si>
  <si>
    <t>Further Alcatraz Warden's Notebook Extra Images</t>
  </si>
  <si>
    <t>Multiple</t>
  </si>
  <si>
    <t>VA A1 Coast Guard Deck Logs - Batch 05 [Logbooks of Ships and Shore Installations, 1948 - 1972]</t>
  </si>
  <si>
    <t>M1141 - Indexes and Register to Secret and Confidential Correspondence, 1919 - 1927</t>
  </si>
  <si>
    <t>Security Classified Correspondence and Reports, 1917 - 1941 [M1216, M1443, M1444, M1445, M1446, M1488]</t>
  </si>
  <si>
    <t>Formal Public Comment Files, 1/1/2015 - 12/31/2018</t>
  </si>
  <si>
    <t>40978318</t>
  </si>
  <si>
    <t>Misc JPEG Additions</t>
  </si>
  <si>
    <t>6037108</t>
  </si>
  <si>
    <t>Return Certificate Application Case File of Chinese Departing -- Bruce Lee (12017/53752)</t>
  </si>
  <si>
    <t>5720262</t>
  </si>
  <si>
    <t>HST-CSKW, HST-JCC, HST-PNWHF</t>
  </si>
  <si>
    <t>601112, 23857468, 35688043</t>
  </si>
  <si>
    <t>Victoria Geaney Subject Files, 1945 - 1952</t>
  </si>
  <si>
    <t>HST-VG</t>
  </si>
  <si>
    <t>M642 - General Correspondence of Superintendent Alexander Bach</t>
  </si>
  <si>
    <t>Aerial Photography of Auschwitz Concentration Camp, 1973 - 1973</t>
  </si>
  <si>
    <t>Extension Service Annual Reports for Connecticut; Extension Service Annual Reports for Indiana; Extension Service Annual Reports for Hawaii; Extension Service Annual Reports: Florida; Extension Service Annual Reports: Idaho; Annual Narrative and Statistical Reports, 1930-1944; Arizona Annual Narrative and Statistical Reports, 1915-1944; Annual Narrative and Statistical Reports for Colorado; Annual Narrative and Statistical Reports for California [RG 33-Multiple Series-Microfilm]</t>
  </si>
  <si>
    <t>204262710; 204293227; 204375629; 204376181; 204376261; 205006975; 205088430, 205974708; 206257262</t>
  </si>
  <si>
    <t>Central Files, 1950 - 1971 [duplicate descriptions]</t>
  </si>
  <si>
    <t>6708626</t>
  </si>
  <si>
    <t>22, 79</t>
  </si>
  <si>
    <t>3887744; 3983788; 4449168</t>
  </si>
  <si>
    <t>Ships' Records, 1846 - 1963; Logs of Revenue Cutters and Coast Guard Vessels, 1819 -1914 [Bulk Submission - RG23 and RG26 Logbooks]</t>
  </si>
  <si>
    <t>23, 26</t>
  </si>
  <si>
    <t>563391 and 585454</t>
  </si>
  <si>
    <t>NOAA</t>
  </si>
  <si>
    <t>Records Relating to the 1950 Decennial Census of Territories, 1948 - 1951 [Batch 0004]</t>
  </si>
  <si>
    <t xml:space="preserve">Earth Science Information Center Photographic Negative Collection, ca. 1950 - ca. 1959 (ALASKA) </t>
  </si>
  <si>
    <t>Alfred Baldwin Interview Sound Files</t>
  </si>
  <si>
    <t>6924149</t>
  </si>
  <si>
    <t>T1105 - Historical Sketches for Jurisdictional and Subject Headings Used for the Letters Received by the Office of Indian Affairs, 1967</t>
  </si>
  <si>
    <t>M1833 - Index to and Revised Copies of Cherokee Citizenship Rolls Called the "Wallace Rolls," 1890-1896</t>
  </si>
  <si>
    <t>75</t>
  </si>
  <si>
    <t>M1350 - Correspondence and Evidence Relating to Flathead Enrollment, 1904-1905</t>
  </si>
  <si>
    <t>M1350 - Census Rolls Relating to Flathead Enrollment, 1903-1908.</t>
  </si>
  <si>
    <t>T36 - Special Files, 1790-1946</t>
  </si>
  <si>
    <t>94</t>
  </si>
  <si>
    <t>T12 - Journal of John Landreth on an Expedition to the Gulf Coast, Nov. 15, 1818-May 19, 1919.</t>
  </si>
  <si>
    <t>45</t>
  </si>
  <si>
    <t>T54 - Correspondence of the U.S. Naval Astronomical Expedition to the Southern Hemisphere, 1846-1861.</t>
  </si>
  <si>
    <t>78</t>
  </si>
  <si>
    <t>T57 - Copies of Original Opinions, 1832-1835</t>
  </si>
  <si>
    <t>267</t>
  </si>
  <si>
    <t>58, 169</t>
  </si>
  <si>
    <t>23062790, 1488763, 1509559</t>
  </si>
  <si>
    <t>Crosswalk Items</t>
  </si>
  <si>
    <t>47, dde-1001</t>
  </si>
  <si>
    <t>586203, 562537</t>
  </si>
  <si>
    <t>299798</t>
  </si>
  <si>
    <t>469, 23</t>
  </si>
  <si>
    <t>1936621, 1936900, 990635</t>
  </si>
  <si>
    <t>Truman Library</t>
  </si>
  <si>
    <t>Archives 1</t>
  </si>
  <si>
    <t xml:space="preserve">Archives 1 </t>
  </si>
  <si>
    <t>T498 - Publications of the Bureau of the Census:  1790 Census, Printed Schedules (spreadsheet Archives 1_Crosswalk_2022_01_26_T498)</t>
  </si>
  <si>
    <t>Boston</t>
  </si>
  <si>
    <t>Archives 2</t>
  </si>
  <si>
    <t>Roosevelt Library</t>
  </si>
  <si>
    <t>St Louis</t>
  </si>
  <si>
    <t>Cartographic</t>
  </si>
  <si>
    <t>Kansas City</t>
  </si>
  <si>
    <t>Chicago</t>
  </si>
  <si>
    <t>Electronic Records</t>
  </si>
  <si>
    <t>San Francisco</t>
  </si>
  <si>
    <t>Atlanta</t>
  </si>
  <si>
    <t>Indian TAtlantaies, 1789 - 1869 [TAtlantay 374]</t>
  </si>
  <si>
    <t>FOIA</t>
  </si>
  <si>
    <t>Seattle</t>
  </si>
  <si>
    <t>Correspondence Related to Trails, 1974 - 1981; Historical Files for the Lake Hood Land and Seaplane Base Project, 1948 - 1950; Land Planning Group Files, 1971 - 1979 [Seattle-NAID3887744_3983788_4449168]</t>
  </si>
  <si>
    <t>Pennsylvania</t>
  </si>
  <si>
    <t>Eisenhower Library</t>
  </si>
  <si>
    <t>Data Set Summary</t>
  </si>
  <si>
    <t>Digital Object Qty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</si>
</sst>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8" x14ac:knownFonts="1">
    <font>
      <sz val="11"/>
      <color rgb="FF000000"/>
      <name val="Calibri"/>
    </font>
    <font>
      <sz val="10"/>
      <name val="Calibri"/>
    </font>
    <font>
      <sz val="10"/>
      <color rgb="FF000000"/>
      <name val="Calibri"/>
    </font>
    <font>
      <sz val="10"/>
      <color rgb="FF333333"/>
      <name val="Calibri"/>
    </font>
    <font>
      <sz val="10"/>
      <color rgb="FF222222"/>
      <name val="Calibri"/>
    </font>
    <font>
      <sz val="10"/>
      <color rgb="FF172B4D"/>
      <name val="Calibri"/>
    </font>
    <font>
      <sz val="10"/>
      <color rgb="FF151B26"/>
      <name val="Calibri"/>
    </font>
    <font>
      <i/>
      <sz val="10"/>
      <color rgb="FF333333"/>
      <name val="Calibri"/>
      <family val="2"/>
    </font>
  </fonts>
  <fills count="6">
    <fill>
      <patternFill patternType="none"/>
    </fill>
    <fill>
      <patternFill patternType="gray125"/>
    </fill>
    <fill>
      <patternFill patternType="solid">
        <fgColor rgb="FFFFFFFF"/>
        <bgColor rgb="FFFFFFFF"/>
      </patternFill>
    </fill>
    <fill>
      <patternFill patternType="solid">
        <fgColor rgb="FFF4CCCC"/>
        <bgColor rgb="FFF4CCCC"/>
      </patternFill>
    </fill>
    <fill>
      <patternFill patternType="solid">
        <fgColor theme="9" tint="0.79998168889431442"/>
        <bgColor indexed="64"/>
      </patternFill>
    </fill>
    <fill>
      <patternFill patternType="solid">
        <fgColor rgb="FFFDE9D9"/>
        <bgColor indexed="64"/>
      </patternFill>
    </fill>
  </fills>
  <borders count="3">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5">
    <xf numFmtId="0" fontId="0" fillId="0" borderId="0" xfId="0" applyFont="1" applyAlignment="1"/>
    <xf numFmtId="0" fontId="1" fillId="0" borderId="1" xfId="0" applyFont="1" applyBorder="1" applyAlignment="1">
      <alignment horizontal="left"/>
    </xf>
    <xf numFmtId="0" fontId="1" fillId="0" borderId="1" xfId="0" applyFont="1" applyBorder="1" applyAlignment="1"/>
    <xf numFmtId="0" fontId="1" fillId="0" borderId="1" xfId="0" applyFont="1" applyBorder="1" applyAlignment="1">
      <alignment horizontal="right"/>
    </xf>
    <xf numFmtId="3" fontId="1" fillId="3" borderId="1" xfId="0" applyNumberFormat="1" applyFont="1" applyFill="1" applyBorder="1" applyAlignment="1">
      <alignment horizontal="right"/>
    </xf>
    <xf numFmtId="3" fontId="1" fillId="2" borderId="1" xfId="0" applyNumberFormat="1" applyFont="1" applyFill="1" applyBorder="1" applyAlignment="1"/>
    <xf numFmtId="0" fontId="1" fillId="0" borderId="1" xfId="0" applyFont="1" applyBorder="1" applyAlignment="1"/>
    <xf numFmtId="49" fontId="1" fillId="0" borderId="1" xfId="0" applyNumberFormat="1" applyFont="1" applyBorder="1" applyAlignment="1">
      <alignment horizontal="right"/>
    </xf>
    <xf numFmtId="3" fontId="1" fillId="0" borderId="1" xfId="0" applyNumberFormat="1" applyFont="1" applyBorder="1" applyAlignment="1"/>
    <xf numFmtId="49" fontId="1" fillId="0" borderId="1" xfId="0" applyNumberFormat="1" applyFont="1" applyBorder="1" applyAlignment="1">
      <alignment horizontal="right"/>
    </xf>
    <xf numFmtId="3" fontId="1" fillId="0" borderId="1" xfId="0" applyNumberFormat="1" applyFont="1" applyBorder="1" applyAlignment="1">
      <alignment horizontal="right"/>
    </xf>
    <xf numFmtId="0" fontId="1" fillId="0" borderId="1" xfId="0" applyFont="1" applyBorder="1" applyAlignment="1"/>
    <xf numFmtId="49" fontId="1" fillId="0" borderId="1" xfId="0" applyNumberFormat="1" applyFont="1" applyBorder="1" applyAlignment="1">
      <alignment wrapText="1"/>
    </xf>
    <xf numFmtId="3" fontId="1" fillId="0" borderId="1" xfId="0" applyNumberFormat="1" applyFont="1" applyBorder="1" applyAlignment="1">
      <alignment horizontal="left"/>
    </xf>
    <xf numFmtId="49" fontId="1" fillId="2" borderId="1" xfId="0" applyNumberFormat="1" applyFont="1" applyFill="1" applyBorder="1" applyAlignment="1"/>
    <xf numFmtId="49" fontId="1" fillId="2" borderId="1" xfId="0" applyNumberFormat="1" applyFont="1" applyFill="1" applyBorder="1" applyAlignment="1">
      <alignment wrapText="1"/>
    </xf>
    <xf numFmtId="3" fontId="1" fillId="0" borderId="1" xfId="0" applyNumberFormat="1" applyFont="1" applyBorder="1" applyAlignment="1">
      <alignment horizontal="right"/>
    </xf>
    <xf numFmtId="0" fontId="1" fillId="0" borderId="1" xfId="0" applyFont="1" applyBorder="1" applyAlignment="1">
      <alignment horizontal="right"/>
    </xf>
    <xf numFmtId="49" fontId="1" fillId="0" borderId="1" xfId="0" applyNumberFormat="1" applyFont="1" applyBorder="1" applyAlignment="1">
      <alignment wrapText="1"/>
    </xf>
    <xf numFmtId="3" fontId="1" fillId="2" borderId="1" xfId="0" applyNumberFormat="1" applyFont="1" applyFill="1" applyBorder="1" applyAlignment="1">
      <alignment horizontal="left"/>
    </xf>
    <xf numFmtId="49" fontId="1" fillId="0" borderId="1" xfId="0" applyNumberFormat="1" applyFont="1" applyBorder="1" applyAlignment="1"/>
    <xf numFmtId="3" fontId="1" fillId="0" borderId="1" xfId="0" applyNumberFormat="1" applyFont="1" applyBorder="1" applyAlignment="1"/>
    <xf numFmtId="49" fontId="1" fillId="0" borderId="1" xfId="0" applyNumberFormat="1" applyFont="1" applyBorder="1" applyAlignment="1"/>
    <xf numFmtId="49" fontId="2" fillId="2" borderId="1" xfId="0" applyNumberFormat="1" applyFont="1" applyFill="1" applyBorder="1" applyAlignment="1">
      <alignment horizontal="center"/>
    </xf>
    <xf numFmtId="0" fontId="1" fillId="2" borderId="1" xfId="0" applyFont="1" applyFill="1" applyBorder="1" applyAlignment="1"/>
    <xf numFmtId="164" fontId="1" fillId="0" borderId="1" xfId="0" applyNumberFormat="1" applyFont="1" applyBorder="1" applyAlignment="1"/>
    <xf numFmtId="49" fontId="1" fillId="2" borderId="1" xfId="0" applyNumberFormat="1" applyFont="1" applyFill="1" applyBorder="1" applyAlignment="1">
      <alignment wrapText="1"/>
    </xf>
    <xf numFmtId="0" fontId="1" fillId="2" borderId="1" xfId="0" applyFont="1" applyFill="1" applyBorder="1" applyAlignment="1">
      <alignment horizontal="right"/>
    </xf>
    <xf numFmtId="49" fontId="1" fillId="2" borderId="1" xfId="0" applyNumberFormat="1" applyFont="1" applyFill="1" applyBorder="1" applyAlignment="1">
      <alignment horizontal="right"/>
    </xf>
    <xf numFmtId="3" fontId="1" fillId="2" borderId="1" xfId="0" applyNumberFormat="1" applyFont="1" applyFill="1" applyBorder="1" applyAlignment="1">
      <alignment horizontal="right"/>
    </xf>
    <xf numFmtId="49" fontId="3" fillId="0" borderId="1" xfId="0" applyNumberFormat="1" applyFont="1" applyBorder="1" applyAlignment="1">
      <alignment horizontal="right"/>
    </xf>
    <xf numFmtId="49" fontId="1" fillId="0" borderId="1" xfId="0" applyNumberFormat="1" applyFont="1" applyBorder="1" applyAlignment="1">
      <alignment horizontal="right" wrapText="1"/>
    </xf>
    <xf numFmtId="49" fontId="5" fillId="2" borderId="1" xfId="0" applyNumberFormat="1" applyFont="1" applyFill="1" applyBorder="1" applyAlignment="1"/>
    <xf numFmtId="49" fontId="6" fillId="2" borderId="1" xfId="0" applyNumberFormat="1" applyFont="1" applyFill="1" applyBorder="1" applyAlignment="1"/>
    <xf numFmtId="49" fontId="2" fillId="0" borderId="1" xfId="0" applyNumberFormat="1" applyFont="1" applyBorder="1" applyAlignment="1">
      <alignment horizontal="right"/>
    </xf>
    <xf numFmtId="0" fontId="1" fillId="2" borderId="1" xfId="0" applyFont="1" applyFill="1" applyBorder="1" applyAlignment="1"/>
    <xf numFmtId="49" fontId="2" fillId="0" borderId="1" xfId="0" applyNumberFormat="1" applyFont="1" applyBorder="1" applyAlignment="1"/>
    <xf numFmtId="49" fontId="2" fillId="0" borderId="1" xfId="0" applyNumberFormat="1" applyFont="1" applyBorder="1" applyAlignment="1">
      <alignment horizontal="center"/>
    </xf>
    <xf numFmtId="49" fontId="4" fillId="2" borderId="1" xfId="0" applyNumberFormat="1" applyFont="1" applyFill="1" applyBorder="1" applyAlignment="1">
      <alignment horizontal="right"/>
    </xf>
    <xf numFmtId="3" fontId="1" fillId="2" borderId="1" xfId="0" applyNumberFormat="1" applyFont="1" applyFill="1" applyBorder="1" applyAlignment="1">
      <alignment horizontal="right"/>
    </xf>
    <xf numFmtId="3" fontId="2" fillId="2" borderId="1" xfId="0" applyNumberFormat="1" applyFont="1" applyFill="1" applyBorder="1" applyAlignment="1"/>
    <xf numFmtId="3" fontId="4" fillId="0" borderId="1" xfId="0" applyNumberFormat="1" applyFont="1" applyBorder="1" applyAlignment="1"/>
    <xf numFmtId="0" fontId="7" fillId="4" borderId="2" xfId="0" applyFont="1" applyFill="1" applyBorder="1" applyAlignment="1">
      <alignment horizontal="left" vertical="top"/>
    </xf>
    <xf numFmtId="0" fontId="7" fillId="4" borderId="2" xfId="0" applyFont="1" applyFill="1" applyBorder="1" applyAlignment="1">
      <alignment horizontal="left" vertical="top" wrapText="1"/>
    </xf>
    <xf numFmtId="0" fontId="7" fillId="5" borderId="2"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H60"/>
  <sheetViews>
    <sheetView tabSelected="1" workbookViewId="0">
      <pane ySplit="1" topLeftCell="A2" activePane="bottomLeft" state="frozen"/>
      <selection pane="bottomLeft" activeCell="I1" sqref="I1:I1048576"/>
    </sheetView>
  </sheetViews>
  <sheetFormatPr defaultColWidth="17.28515625" defaultRowHeight="15" customHeight="1" x14ac:dyDescent="0.25"/>
  <cols>
    <col min="1" max="1" width="12" customWidth="1"/>
    <col min="2" max="2" width="50.5703125" customWidth="1"/>
    <col min="3" max="3" width="14.5703125" customWidth="1"/>
    <col min="4" max="4" width="18.140625" customWidth="1"/>
    <col min="5" max="5" width="9.5703125" customWidth="1"/>
    <col min="6" max="6" width="13" customWidth="1"/>
    <col min="7" max="7" width="11" customWidth="1"/>
    <col min="8" max="8" width="15.5703125" customWidth="1"/>
  </cols>
  <sheetData>
    <row r="1" spans="1:8" ht="25.5" x14ac:dyDescent="0.25">
      <c r="A1" s="42" t="s">
        <v>0</v>
      </c>
      <c r="B1" s="42" t="s">
        <v>122</v>
      </c>
      <c r="C1" s="43" t="s">
        <v>1</v>
      </c>
      <c r="D1" s="43" t="s">
        <v>2</v>
      </c>
      <c r="E1" s="44" t="s">
        <v>3</v>
      </c>
      <c r="F1" s="44" t="s">
        <v>123</v>
      </c>
      <c r="G1" s="44" t="s">
        <v>4</v>
      </c>
      <c r="H1" s="44" t="s">
        <v>5</v>
      </c>
    </row>
    <row r="2" spans="1:8" ht="21.75" customHeight="1" x14ac:dyDescent="0.25">
      <c r="A2" s="2" t="s">
        <v>102</v>
      </c>
      <c r="B2" s="14" t="s">
        <v>19</v>
      </c>
      <c r="C2" s="6" t="s">
        <v>20</v>
      </c>
      <c r="D2" s="9">
        <v>601112</v>
      </c>
      <c r="E2" s="10">
        <v>27</v>
      </c>
      <c r="F2" s="10">
        <v>87</v>
      </c>
      <c r="G2" s="5" t="s">
        <v>6</v>
      </c>
      <c r="H2" s="6" t="s">
        <v>0</v>
      </c>
    </row>
    <row r="3" spans="1:8" ht="21.75" customHeight="1" x14ac:dyDescent="0.25">
      <c r="A3" s="2" t="s">
        <v>103</v>
      </c>
      <c r="B3" s="14" t="s">
        <v>21</v>
      </c>
      <c r="C3" s="3">
        <v>29</v>
      </c>
      <c r="D3" s="9" t="s">
        <v>22</v>
      </c>
      <c r="E3" s="10">
        <v>43</v>
      </c>
      <c r="F3" s="10">
        <v>4802</v>
      </c>
      <c r="G3" s="5" t="s">
        <v>6</v>
      </c>
      <c r="H3" s="6" t="s">
        <v>0</v>
      </c>
    </row>
    <row r="4" spans="1:8" ht="21.75" customHeight="1" x14ac:dyDescent="0.25">
      <c r="A4" s="2" t="s">
        <v>103</v>
      </c>
      <c r="B4" s="18" t="s">
        <v>10</v>
      </c>
      <c r="C4" s="3" t="s">
        <v>23</v>
      </c>
      <c r="D4" s="9" t="s">
        <v>24</v>
      </c>
      <c r="E4" s="10">
        <v>674</v>
      </c>
      <c r="F4" s="10">
        <v>0</v>
      </c>
      <c r="G4" s="5" t="s">
        <v>6</v>
      </c>
      <c r="H4" s="6" t="s">
        <v>0</v>
      </c>
    </row>
    <row r="5" spans="1:8" ht="21.75" customHeight="1" x14ac:dyDescent="0.25">
      <c r="A5" s="2" t="s">
        <v>106</v>
      </c>
      <c r="B5" s="18" t="s">
        <v>10</v>
      </c>
      <c r="C5" s="3">
        <v>228</v>
      </c>
      <c r="D5" s="23">
        <v>1565937</v>
      </c>
      <c r="E5" s="10">
        <v>169</v>
      </c>
      <c r="F5" s="10">
        <v>2896</v>
      </c>
      <c r="G5" s="5" t="s">
        <v>6</v>
      </c>
      <c r="H5" s="24" t="s">
        <v>0</v>
      </c>
    </row>
    <row r="6" spans="1:8" ht="21.75" customHeight="1" x14ac:dyDescent="0.25">
      <c r="A6" s="25" t="s">
        <v>107</v>
      </c>
      <c r="B6" s="18" t="s">
        <v>25</v>
      </c>
      <c r="C6" s="3">
        <v>60</v>
      </c>
      <c r="D6" s="9">
        <v>5049249</v>
      </c>
      <c r="E6" s="16">
        <v>69</v>
      </c>
      <c r="F6" s="10">
        <v>90083</v>
      </c>
      <c r="G6" s="8" t="s">
        <v>7</v>
      </c>
      <c r="H6" s="6" t="s">
        <v>8</v>
      </c>
    </row>
    <row r="7" spans="1:8" ht="21.75" customHeight="1" x14ac:dyDescent="0.25">
      <c r="A7" s="2" t="s">
        <v>108</v>
      </c>
      <c r="B7" s="18" t="s">
        <v>10</v>
      </c>
      <c r="C7" s="17" t="s">
        <v>26</v>
      </c>
      <c r="D7" s="7" t="s">
        <v>27</v>
      </c>
      <c r="E7" s="16">
        <v>116</v>
      </c>
      <c r="F7" s="16">
        <v>13068</v>
      </c>
      <c r="G7" s="5" t="s">
        <v>6</v>
      </c>
      <c r="H7" s="24" t="s">
        <v>0</v>
      </c>
    </row>
    <row r="8" spans="1:8" ht="21.75" customHeight="1" x14ac:dyDescent="0.25">
      <c r="A8" s="6" t="s">
        <v>107</v>
      </c>
      <c r="B8" s="22" t="s">
        <v>28</v>
      </c>
      <c r="C8" s="3">
        <v>60</v>
      </c>
      <c r="D8" s="9">
        <v>5049244</v>
      </c>
      <c r="E8" s="16">
        <v>533</v>
      </c>
      <c r="F8" s="16">
        <v>698959</v>
      </c>
      <c r="G8" s="8" t="s">
        <v>7</v>
      </c>
      <c r="H8" s="6" t="s">
        <v>8</v>
      </c>
    </row>
    <row r="9" spans="1:8" ht="21.75" customHeight="1" x14ac:dyDescent="0.25">
      <c r="A9" s="2" t="s">
        <v>109</v>
      </c>
      <c r="B9" s="18" t="s">
        <v>29</v>
      </c>
      <c r="C9" s="17">
        <v>147</v>
      </c>
      <c r="D9" s="7" t="s">
        <v>30</v>
      </c>
      <c r="E9" s="16">
        <v>120</v>
      </c>
      <c r="F9" s="16">
        <v>125264</v>
      </c>
      <c r="G9" s="13" t="s">
        <v>11</v>
      </c>
      <c r="H9" s="1" t="s">
        <v>13</v>
      </c>
    </row>
    <row r="10" spans="1:8" ht="21.75" customHeight="1" x14ac:dyDescent="0.25">
      <c r="A10" s="6" t="s">
        <v>103</v>
      </c>
      <c r="B10" s="18" t="s">
        <v>31</v>
      </c>
      <c r="C10" s="17">
        <v>85</v>
      </c>
      <c r="D10" s="7" t="s">
        <v>32</v>
      </c>
      <c r="E10" s="16">
        <v>377</v>
      </c>
      <c r="F10" s="16">
        <v>428009</v>
      </c>
      <c r="G10" s="13" t="s">
        <v>11</v>
      </c>
      <c r="H10" s="1" t="s">
        <v>13</v>
      </c>
    </row>
    <row r="11" spans="1:8" ht="21.75" customHeight="1" x14ac:dyDescent="0.25">
      <c r="A11" s="6" t="s">
        <v>103</v>
      </c>
      <c r="B11" s="18" t="s">
        <v>33</v>
      </c>
      <c r="C11" s="17">
        <v>85</v>
      </c>
      <c r="D11" s="7" t="s">
        <v>34</v>
      </c>
      <c r="E11" s="16">
        <v>998</v>
      </c>
      <c r="F11" s="16">
        <v>1325628</v>
      </c>
      <c r="G11" s="13" t="s">
        <v>11</v>
      </c>
      <c r="H11" s="1" t="s">
        <v>13</v>
      </c>
    </row>
    <row r="12" spans="1:8" ht="21.75" customHeight="1" x14ac:dyDescent="0.25">
      <c r="A12" s="6" t="s">
        <v>103</v>
      </c>
      <c r="B12" s="12" t="s">
        <v>35</v>
      </c>
      <c r="C12" s="3">
        <v>26</v>
      </c>
      <c r="D12" s="9">
        <v>559642</v>
      </c>
      <c r="E12" s="10">
        <v>4441</v>
      </c>
      <c r="F12" s="10">
        <v>310659</v>
      </c>
      <c r="G12" s="19" t="s">
        <v>11</v>
      </c>
      <c r="H12" s="1" t="s">
        <v>12</v>
      </c>
    </row>
    <row r="13" spans="1:8" ht="21.75" customHeight="1" x14ac:dyDescent="0.25">
      <c r="A13" s="6" t="s">
        <v>107</v>
      </c>
      <c r="B13" s="18" t="s">
        <v>36</v>
      </c>
      <c r="C13" s="3">
        <v>60</v>
      </c>
      <c r="D13" s="9">
        <v>602459</v>
      </c>
      <c r="E13" s="16">
        <v>185</v>
      </c>
      <c r="F13" s="10">
        <v>221343</v>
      </c>
      <c r="G13" s="8" t="s">
        <v>7</v>
      </c>
      <c r="H13" s="6" t="s">
        <v>8</v>
      </c>
    </row>
    <row r="14" spans="1:8" ht="21.75" customHeight="1" x14ac:dyDescent="0.25">
      <c r="A14" s="2" t="s">
        <v>110</v>
      </c>
      <c r="B14" s="26" t="s">
        <v>37</v>
      </c>
      <c r="C14" s="27">
        <v>77</v>
      </c>
      <c r="D14" s="28">
        <v>594842</v>
      </c>
      <c r="E14" s="29">
        <v>229</v>
      </c>
      <c r="F14" s="29">
        <v>229</v>
      </c>
      <c r="G14" s="5" t="s">
        <v>6</v>
      </c>
      <c r="H14" s="24" t="s">
        <v>0</v>
      </c>
    </row>
    <row r="15" spans="1:8" ht="21.75" customHeight="1" x14ac:dyDescent="0.25">
      <c r="A15" s="2" t="s">
        <v>111</v>
      </c>
      <c r="B15" s="14" t="s">
        <v>38</v>
      </c>
      <c r="C15" s="3">
        <v>21</v>
      </c>
      <c r="D15" s="30">
        <v>4576717</v>
      </c>
      <c r="E15" s="10">
        <v>0</v>
      </c>
      <c r="F15" s="10">
        <v>2182</v>
      </c>
      <c r="G15" s="5" t="s">
        <v>6</v>
      </c>
      <c r="H15" s="6" t="s">
        <v>0</v>
      </c>
    </row>
    <row r="16" spans="1:8" ht="21.75" customHeight="1" x14ac:dyDescent="0.25">
      <c r="A16" s="2" t="s">
        <v>112</v>
      </c>
      <c r="B16" s="14" t="s">
        <v>39</v>
      </c>
      <c r="C16" s="3">
        <v>75</v>
      </c>
      <c r="D16" s="9">
        <v>38983132</v>
      </c>
      <c r="E16" s="10">
        <v>244</v>
      </c>
      <c r="F16" s="10">
        <v>0</v>
      </c>
      <c r="G16" s="5" t="s">
        <v>6</v>
      </c>
      <c r="H16" s="6" t="s">
        <v>0</v>
      </c>
    </row>
    <row r="17" spans="1:8" ht="21.75" customHeight="1" x14ac:dyDescent="0.25">
      <c r="A17" s="6" t="s">
        <v>107</v>
      </c>
      <c r="B17" s="22" t="s">
        <v>40</v>
      </c>
      <c r="C17" s="3">
        <v>57</v>
      </c>
      <c r="D17" s="9">
        <v>654254</v>
      </c>
      <c r="E17" s="10">
        <v>2</v>
      </c>
      <c r="F17" s="10">
        <v>1765</v>
      </c>
      <c r="G17" s="8" t="s">
        <v>7</v>
      </c>
      <c r="H17" s="2" t="s">
        <v>18</v>
      </c>
    </row>
    <row r="18" spans="1:8" ht="21.75" customHeight="1" x14ac:dyDescent="0.25">
      <c r="A18" s="6" t="s">
        <v>107</v>
      </c>
      <c r="B18" s="22" t="s">
        <v>41</v>
      </c>
      <c r="C18" s="3">
        <v>57</v>
      </c>
      <c r="D18" s="9">
        <v>654257</v>
      </c>
      <c r="E18" s="16">
        <v>118</v>
      </c>
      <c r="F18" s="10">
        <v>123754</v>
      </c>
      <c r="G18" s="8" t="s">
        <v>7</v>
      </c>
      <c r="H18" s="2" t="s">
        <v>18</v>
      </c>
    </row>
    <row r="19" spans="1:8" ht="21.75" customHeight="1" x14ac:dyDescent="0.25">
      <c r="A19" s="6" t="s">
        <v>107</v>
      </c>
      <c r="B19" s="22" t="s">
        <v>42</v>
      </c>
      <c r="C19" s="3">
        <v>57</v>
      </c>
      <c r="D19" s="9">
        <v>654279</v>
      </c>
      <c r="E19" s="10">
        <v>5</v>
      </c>
      <c r="F19" s="10">
        <v>4808</v>
      </c>
      <c r="G19" s="8" t="s">
        <v>7</v>
      </c>
      <c r="H19" s="2" t="s">
        <v>18</v>
      </c>
    </row>
    <row r="20" spans="1:8" ht="21.75" customHeight="1" x14ac:dyDescent="0.25">
      <c r="A20" s="2" t="s">
        <v>103</v>
      </c>
      <c r="B20" s="18" t="s">
        <v>43</v>
      </c>
      <c r="C20" s="3">
        <v>26</v>
      </c>
      <c r="D20" s="31">
        <v>559642</v>
      </c>
      <c r="E20" s="16">
        <v>4334</v>
      </c>
      <c r="F20" s="16">
        <v>379030</v>
      </c>
      <c r="G20" s="19" t="s">
        <v>11</v>
      </c>
      <c r="H20" s="1" t="s">
        <v>12</v>
      </c>
    </row>
    <row r="21" spans="1:8" ht="21.75" customHeight="1" x14ac:dyDescent="0.25">
      <c r="A21" s="2" t="s">
        <v>106</v>
      </c>
      <c r="B21" s="14" t="s">
        <v>10</v>
      </c>
      <c r="C21" s="3">
        <v>21</v>
      </c>
      <c r="D21" s="23" t="s">
        <v>44</v>
      </c>
      <c r="E21" s="10">
        <v>16</v>
      </c>
      <c r="F21" s="10">
        <v>2380</v>
      </c>
      <c r="G21" s="5" t="s">
        <v>6</v>
      </c>
      <c r="H21" s="6" t="s">
        <v>0</v>
      </c>
    </row>
    <row r="22" spans="1:8" ht="21.75" customHeight="1" x14ac:dyDescent="0.25">
      <c r="A22" s="2" t="s">
        <v>110</v>
      </c>
      <c r="B22" s="14" t="s">
        <v>15</v>
      </c>
      <c r="C22" s="3">
        <v>241</v>
      </c>
      <c r="D22" s="9">
        <v>305888</v>
      </c>
      <c r="E22" s="10">
        <v>1643</v>
      </c>
      <c r="F22" s="10">
        <v>4283</v>
      </c>
      <c r="G22" s="5" t="s">
        <v>7</v>
      </c>
      <c r="H22" s="6" t="s">
        <v>8</v>
      </c>
    </row>
    <row r="23" spans="1:8" ht="21.75" customHeight="1" x14ac:dyDescent="0.25">
      <c r="A23" s="2" t="s">
        <v>113</v>
      </c>
      <c r="B23" s="14" t="s">
        <v>45</v>
      </c>
      <c r="C23" s="6" t="s">
        <v>46</v>
      </c>
      <c r="D23" s="9" t="s">
        <v>47</v>
      </c>
      <c r="E23" s="10">
        <v>1101</v>
      </c>
      <c r="F23" s="10">
        <v>1410</v>
      </c>
      <c r="G23" s="5" t="s">
        <v>14</v>
      </c>
      <c r="H23" s="6" t="s">
        <v>0</v>
      </c>
    </row>
    <row r="24" spans="1:8" ht="21.75" customHeight="1" x14ac:dyDescent="0.25">
      <c r="A24" s="2" t="s">
        <v>103</v>
      </c>
      <c r="B24" s="18" t="s">
        <v>48</v>
      </c>
      <c r="C24" s="3">
        <v>26</v>
      </c>
      <c r="D24" s="31">
        <v>559642</v>
      </c>
      <c r="E24" s="16">
        <v>3620</v>
      </c>
      <c r="F24" s="16">
        <v>253517</v>
      </c>
      <c r="G24" s="19" t="s">
        <v>11</v>
      </c>
      <c r="H24" s="1" t="s">
        <v>12</v>
      </c>
    </row>
    <row r="25" spans="1:8" ht="21.75" customHeight="1" x14ac:dyDescent="0.25">
      <c r="A25" s="2" t="s">
        <v>103</v>
      </c>
      <c r="B25" s="18" t="s">
        <v>49</v>
      </c>
      <c r="C25" s="3">
        <v>26</v>
      </c>
      <c r="D25" s="31">
        <v>559642</v>
      </c>
      <c r="E25" s="16">
        <v>5316</v>
      </c>
      <c r="F25" s="16">
        <v>484810</v>
      </c>
      <c r="G25" s="19" t="s">
        <v>11</v>
      </c>
      <c r="H25" s="1" t="s">
        <v>12</v>
      </c>
    </row>
    <row r="26" spans="1:8" ht="21.75" customHeight="1" x14ac:dyDescent="0.25">
      <c r="A26" s="2" t="s">
        <v>114</v>
      </c>
      <c r="B26" s="14" t="s">
        <v>50</v>
      </c>
      <c r="C26" s="3">
        <v>129</v>
      </c>
      <c r="D26" s="9">
        <v>296686</v>
      </c>
      <c r="E26" s="21">
        <v>72</v>
      </c>
      <c r="F26" s="10">
        <v>118</v>
      </c>
      <c r="G26" s="5" t="s">
        <v>6</v>
      </c>
      <c r="H26" s="6" t="s">
        <v>0</v>
      </c>
    </row>
    <row r="27" spans="1:8" ht="21.75" customHeight="1" x14ac:dyDescent="0.25">
      <c r="A27" s="2" t="s">
        <v>115</v>
      </c>
      <c r="B27" s="32" t="s">
        <v>10</v>
      </c>
      <c r="C27" s="3">
        <v>36</v>
      </c>
      <c r="D27" s="9" t="s">
        <v>51</v>
      </c>
      <c r="E27" s="10">
        <v>31</v>
      </c>
      <c r="F27" s="10">
        <v>0</v>
      </c>
      <c r="G27" s="5" t="s">
        <v>6</v>
      </c>
      <c r="H27" s="6" t="s">
        <v>0</v>
      </c>
    </row>
    <row r="28" spans="1:8" ht="21.75" customHeight="1" x14ac:dyDescent="0.25">
      <c r="A28" s="2" t="s">
        <v>103</v>
      </c>
      <c r="B28" s="18" t="s">
        <v>52</v>
      </c>
      <c r="C28" s="3">
        <v>26</v>
      </c>
      <c r="D28" s="31">
        <v>559642</v>
      </c>
      <c r="E28" s="16">
        <v>4196</v>
      </c>
      <c r="F28" s="16">
        <v>303826</v>
      </c>
      <c r="G28" s="19" t="s">
        <v>11</v>
      </c>
      <c r="H28" s="1" t="s">
        <v>12</v>
      </c>
    </row>
    <row r="29" spans="1:8" ht="21.75" customHeight="1" x14ac:dyDescent="0.25">
      <c r="A29" s="6" t="s">
        <v>107</v>
      </c>
      <c r="B29" s="12" t="s">
        <v>53</v>
      </c>
      <c r="C29" s="3">
        <v>80</v>
      </c>
      <c r="D29" s="9">
        <v>28273131</v>
      </c>
      <c r="E29" s="16">
        <v>15</v>
      </c>
      <c r="F29" s="10">
        <v>18349</v>
      </c>
      <c r="G29" s="8" t="s">
        <v>7</v>
      </c>
      <c r="H29" s="6" t="s">
        <v>8</v>
      </c>
    </row>
    <row r="30" spans="1:8" ht="21.75" customHeight="1" x14ac:dyDescent="0.25">
      <c r="A30" s="6" t="s">
        <v>107</v>
      </c>
      <c r="B30" s="18" t="s">
        <v>54</v>
      </c>
      <c r="C30" s="3">
        <v>165</v>
      </c>
      <c r="D30" s="9">
        <v>305261</v>
      </c>
      <c r="E30" s="10">
        <v>123</v>
      </c>
      <c r="F30" s="10">
        <v>135422</v>
      </c>
      <c r="G30" s="8" t="s">
        <v>7</v>
      </c>
      <c r="H30" s="6" t="s">
        <v>8</v>
      </c>
    </row>
    <row r="31" spans="1:8" ht="21.75" customHeight="1" x14ac:dyDescent="0.25">
      <c r="A31" s="2" t="s">
        <v>113</v>
      </c>
      <c r="B31" s="20" t="s">
        <v>55</v>
      </c>
      <c r="C31" s="17">
        <v>539</v>
      </c>
      <c r="D31" s="7" t="s">
        <v>56</v>
      </c>
      <c r="E31" s="4">
        <v>-949</v>
      </c>
      <c r="F31" s="4">
        <v>-949</v>
      </c>
      <c r="G31" s="19" t="s">
        <v>14</v>
      </c>
      <c r="H31" s="1" t="s">
        <v>16</v>
      </c>
    </row>
    <row r="32" spans="1:8" ht="21.75" customHeight="1" x14ac:dyDescent="0.25">
      <c r="A32" s="2" t="s">
        <v>117</v>
      </c>
      <c r="B32" s="15" t="s">
        <v>57</v>
      </c>
      <c r="C32" s="2">
        <v>460</v>
      </c>
      <c r="D32" s="33" t="s">
        <v>58</v>
      </c>
      <c r="E32" s="16">
        <v>103</v>
      </c>
      <c r="F32" s="16">
        <v>1793</v>
      </c>
      <c r="G32" s="5" t="s">
        <v>6</v>
      </c>
      <c r="H32" s="6" t="s">
        <v>0</v>
      </c>
    </row>
    <row r="33" spans="1:8" ht="21.75" customHeight="1" x14ac:dyDescent="0.25">
      <c r="A33" s="2" t="s">
        <v>114</v>
      </c>
      <c r="B33" s="15" t="s">
        <v>59</v>
      </c>
      <c r="C33" s="2">
        <v>85</v>
      </c>
      <c r="D33" s="33" t="s">
        <v>60</v>
      </c>
      <c r="E33" s="16">
        <v>1</v>
      </c>
      <c r="F33" s="16">
        <v>31</v>
      </c>
      <c r="G33" s="5" t="s">
        <v>6</v>
      </c>
      <c r="H33" s="6" t="s">
        <v>0</v>
      </c>
    </row>
    <row r="34" spans="1:8" ht="21.75" customHeight="1" x14ac:dyDescent="0.25">
      <c r="A34" s="2" t="s">
        <v>102</v>
      </c>
      <c r="B34" s="14" t="s">
        <v>17</v>
      </c>
      <c r="C34" s="6" t="s">
        <v>61</v>
      </c>
      <c r="D34" s="9" t="s">
        <v>62</v>
      </c>
      <c r="E34" s="10">
        <v>136</v>
      </c>
      <c r="F34" s="10">
        <v>396</v>
      </c>
      <c r="G34" s="5" t="s">
        <v>6</v>
      </c>
      <c r="H34" s="6" t="s">
        <v>0</v>
      </c>
    </row>
    <row r="35" spans="1:8" ht="21.75" customHeight="1" x14ac:dyDescent="0.25">
      <c r="A35" s="2" t="s">
        <v>102</v>
      </c>
      <c r="B35" s="14" t="s">
        <v>63</v>
      </c>
      <c r="C35" s="6" t="s">
        <v>64</v>
      </c>
      <c r="D35" s="9">
        <v>17408808</v>
      </c>
      <c r="E35" s="10">
        <v>101</v>
      </c>
      <c r="F35" s="10">
        <v>280</v>
      </c>
      <c r="G35" s="5" t="s">
        <v>6</v>
      </c>
      <c r="H35" s="6" t="s">
        <v>0</v>
      </c>
    </row>
    <row r="36" spans="1:8" ht="21.75" customHeight="1" x14ac:dyDescent="0.25">
      <c r="A36" s="6" t="s">
        <v>107</v>
      </c>
      <c r="B36" s="12" t="s">
        <v>65</v>
      </c>
      <c r="C36" s="3">
        <v>23</v>
      </c>
      <c r="D36" s="9">
        <v>564285</v>
      </c>
      <c r="E36" s="16">
        <v>282</v>
      </c>
      <c r="F36" s="16">
        <v>179775</v>
      </c>
      <c r="G36" s="8" t="s">
        <v>7</v>
      </c>
      <c r="H36" s="6" t="s">
        <v>8</v>
      </c>
    </row>
    <row r="37" spans="1:8" ht="21.75" customHeight="1" x14ac:dyDescent="0.25">
      <c r="A37" s="2" t="s">
        <v>110</v>
      </c>
      <c r="B37" s="15" t="s">
        <v>66</v>
      </c>
      <c r="C37" s="3">
        <v>263</v>
      </c>
      <c r="D37" s="9">
        <v>305893</v>
      </c>
      <c r="E37" s="10">
        <v>0</v>
      </c>
      <c r="F37" s="10">
        <v>41</v>
      </c>
      <c r="G37" s="5" t="s">
        <v>6</v>
      </c>
      <c r="H37" s="6" t="s">
        <v>0</v>
      </c>
    </row>
    <row r="38" spans="1:8" ht="21.75" customHeight="1" x14ac:dyDescent="0.25">
      <c r="A38" s="6" t="s">
        <v>107</v>
      </c>
      <c r="B38" s="18" t="s">
        <v>67</v>
      </c>
      <c r="C38" s="3">
        <v>33</v>
      </c>
      <c r="D38" s="7" t="s">
        <v>68</v>
      </c>
      <c r="E38" s="16">
        <v>866</v>
      </c>
      <c r="F38" s="16">
        <v>1055146</v>
      </c>
      <c r="G38" s="8" t="s">
        <v>7</v>
      </c>
      <c r="H38" s="6" t="s">
        <v>8</v>
      </c>
    </row>
    <row r="39" spans="1:8" ht="21.75" customHeight="1" x14ac:dyDescent="0.25">
      <c r="A39" s="6" t="s">
        <v>107</v>
      </c>
      <c r="B39" s="18" t="s">
        <v>69</v>
      </c>
      <c r="C39" s="2">
        <v>59</v>
      </c>
      <c r="D39" s="34" t="s">
        <v>70</v>
      </c>
      <c r="E39" s="4">
        <v>-2210</v>
      </c>
      <c r="F39" s="4">
        <v>0</v>
      </c>
      <c r="G39" s="5" t="s">
        <v>6</v>
      </c>
      <c r="H39" s="35" t="s">
        <v>0</v>
      </c>
    </row>
    <row r="40" spans="1:8" ht="21.75" customHeight="1" x14ac:dyDescent="0.25">
      <c r="A40" s="6" t="s">
        <v>118</v>
      </c>
      <c r="B40" s="18" t="s">
        <v>119</v>
      </c>
      <c r="C40" s="6" t="s">
        <v>71</v>
      </c>
      <c r="D40" s="36" t="s">
        <v>72</v>
      </c>
      <c r="E40" s="10">
        <v>46</v>
      </c>
      <c r="F40" s="16">
        <v>5755</v>
      </c>
      <c r="G40" s="8" t="s">
        <v>7</v>
      </c>
      <c r="H40" s="6" t="s">
        <v>8</v>
      </c>
    </row>
    <row r="41" spans="1:8" ht="21.75" customHeight="1" x14ac:dyDescent="0.25">
      <c r="A41" s="6" t="s">
        <v>107</v>
      </c>
      <c r="B41" s="18" t="s">
        <v>73</v>
      </c>
      <c r="C41" s="6" t="s">
        <v>74</v>
      </c>
      <c r="D41" s="37" t="s">
        <v>75</v>
      </c>
      <c r="E41" s="10">
        <v>515</v>
      </c>
      <c r="F41" s="10">
        <v>52022</v>
      </c>
      <c r="G41" s="21" t="s">
        <v>11</v>
      </c>
      <c r="H41" s="2" t="s">
        <v>76</v>
      </c>
    </row>
    <row r="42" spans="1:8" ht="21.75" customHeight="1" x14ac:dyDescent="0.25">
      <c r="A42" s="2" t="s">
        <v>103</v>
      </c>
      <c r="B42" s="12" t="s">
        <v>77</v>
      </c>
      <c r="C42" s="3">
        <v>29</v>
      </c>
      <c r="D42" s="9">
        <v>5550637</v>
      </c>
      <c r="E42" s="8"/>
      <c r="F42" s="10">
        <v>2356</v>
      </c>
      <c r="G42" s="8" t="s">
        <v>6</v>
      </c>
      <c r="H42" s="6" t="s">
        <v>0</v>
      </c>
    </row>
    <row r="43" spans="1:8" ht="21.75" customHeight="1" x14ac:dyDescent="0.25">
      <c r="A43" s="2" t="s">
        <v>118</v>
      </c>
      <c r="B43" s="18" t="s">
        <v>78</v>
      </c>
      <c r="C43" s="3">
        <v>57</v>
      </c>
      <c r="D43" s="9">
        <v>102278358</v>
      </c>
      <c r="E43" s="10">
        <v>118</v>
      </c>
      <c r="F43" s="10">
        <v>118</v>
      </c>
      <c r="G43" s="8" t="s">
        <v>7</v>
      </c>
      <c r="H43" s="24" t="s">
        <v>8</v>
      </c>
    </row>
    <row r="44" spans="1:8" ht="21.75" customHeight="1" x14ac:dyDescent="0.25">
      <c r="A44" s="2" t="s">
        <v>117</v>
      </c>
      <c r="B44" s="18" t="s">
        <v>79</v>
      </c>
      <c r="C44" s="27">
        <v>29</v>
      </c>
      <c r="D44" s="38" t="s">
        <v>80</v>
      </c>
      <c r="E44" s="39">
        <v>1</v>
      </c>
      <c r="F44" s="29">
        <v>10</v>
      </c>
      <c r="G44" s="5" t="s">
        <v>6</v>
      </c>
      <c r="H44" s="35" t="s">
        <v>0</v>
      </c>
    </row>
    <row r="45" spans="1:8" ht="21.75" customHeight="1" x14ac:dyDescent="0.25">
      <c r="A45" s="6" t="s">
        <v>107</v>
      </c>
      <c r="B45" s="12" t="s">
        <v>81</v>
      </c>
      <c r="C45" s="3">
        <v>64</v>
      </c>
      <c r="D45" s="9">
        <v>229037271</v>
      </c>
      <c r="E45" s="10">
        <v>1</v>
      </c>
      <c r="F45" s="10">
        <v>333</v>
      </c>
      <c r="G45" s="8" t="s">
        <v>7</v>
      </c>
      <c r="H45" s="6" t="s">
        <v>8</v>
      </c>
    </row>
    <row r="46" spans="1:8" ht="21.75" customHeight="1" x14ac:dyDescent="0.25">
      <c r="A46" s="6" t="s">
        <v>103</v>
      </c>
      <c r="B46" s="12" t="s">
        <v>82</v>
      </c>
      <c r="C46" s="31" t="s">
        <v>83</v>
      </c>
      <c r="D46" s="30">
        <v>2123948</v>
      </c>
      <c r="E46" s="10">
        <v>1</v>
      </c>
      <c r="F46" s="10">
        <v>91</v>
      </c>
      <c r="G46" s="8" t="s">
        <v>7</v>
      </c>
      <c r="H46" s="6" t="s">
        <v>8</v>
      </c>
    </row>
    <row r="47" spans="1:8" ht="21.75" customHeight="1" x14ac:dyDescent="0.25">
      <c r="A47" s="6" t="s">
        <v>103</v>
      </c>
      <c r="B47" s="12" t="s">
        <v>82</v>
      </c>
      <c r="C47" s="31" t="s">
        <v>83</v>
      </c>
      <c r="D47" s="30">
        <v>300344</v>
      </c>
      <c r="E47" s="10">
        <v>6</v>
      </c>
      <c r="F47" s="10">
        <v>430</v>
      </c>
      <c r="G47" s="8" t="s">
        <v>7</v>
      </c>
      <c r="H47" s="6" t="s">
        <v>8</v>
      </c>
    </row>
    <row r="48" spans="1:8" ht="21.75" customHeight="1" x14ac:dyDescent="0.25">
      <c r="A48" s="6" t="s">
        <v>103</v>
      </c>
      <c r="B48" s="12" t="s">
        <v>84</v>
      </c>
      <c r="C48" s="31" t="s">
        <v>83</v>
      </c>
      <c r="D48" s="9">
        <v>2124141</v>
      </c>
      <c r="E48" s="10">
        <v>3</v>
      </c>
      <c r="F48" s="10">
        <v>1649</v>
      </c>
      <c r="G48" s="8" t="s">
        <v>7</v>
      </c>
      <c r="H48" s="6" t="s">
        <v>8</v>
      </c>
    </row>
    <row r="49" spans="1:8" ht="21.75" customHeight="1" x14ac:dyDescent="0.25">
      <c r="A49" s="6" t="s">
        <v>103</v>
      </c>
      <c r="B49" s="12" t="s">
        <v>85</v>
      </c>
      <c r="C49" s="31" t="s">
        <v>83</v>
      </c>
      <c r="D49" s="9">
        <v>2124143</v>
      </c>
      <c r="E49" s="10">
        <v>1</v>
      </c>
      <c r="F49" s="10">
        <v>1385</v>
      </c>
      <c r="G49" s="8" t="s">
        <v>7</v>
      </c>
      <c r="H49" s="6" t="s">
        <v>8</v>
      </c>
    </row>
    <row r="50" spans="1:8" ht="21.75" customHeight="1" x14ac:dyDescent="0.25">
      <c r="A50" s="6" t="s">
        <v>103</v>
      </c>
      <c r="B50" s="12" t="s">
        <v>86</v>
      </c>
      <c r="C50" s="31" t="s">
        <v>87</v>
      </c>
      <c r="D50" s="30">
        <v>1223619</v>
      </c>
      <c r="E50" s="10">
        <v>1</v>
      </c>
      <c r="F50" s="10">
        <v>56</v>
      </c>
      <c r="G50" s="8" t="s">
        <v>7</v>
      </c>
      <c r="H50" s="6" t="s">
        <v>8</v>
      </c>
    </row>
    <row r="51" spans="1:8" ht="21.75" customHeight="1" x14ac:dyDescent="0.25">
      <c r="A51" s="6" t="s">
        <v>103</v>
      </c>
      <c r="B51" s="12" t="s">
        <v>88</v>
      </c>
      <c r="C51" s="31" t="s">
        <v>89</v>
      </c>
      <c r="D51" s="30">
        <v>1756585</v>
      </c>
      <c r="E51" s="10">
        <v>1</v>
      </c>
      <c r="F51" s="10">
        <v>131</v>
      </c>
      <c r="G51" s="8" t="s">
        <v>7</v>
      </c>
      <c r="H51" s="6" t="s">
        <v>8</v>
      </c>
    </row>
    <row r="52" spans="1:8" ht="21.75" customHeight="1" x14ac:dyDescent="0.25">
      <c r="A52" s="6" t="s">
        <v>103</v>
      </c>
      <c r="B52" s="12" t="s">
        <v>90</v>
      </c>
      <c r="C52" s="31" t="s">
        <v>91</v>
      </c>
      <c r="D52" s="30">
        <v>2660824</v>
      </c>
      <c r="E52" s="10">
        <v>1</v>
      </c>
      <c r="F52" s="10">
        <v>1343</v>
      </c>
      <c r="G52" s="8" t="s">
        <v>7</v>
      </c>
      <c r="H52" s="6" t="s">
        <v>8</v>
      </c>
    </row>
    <row r="53" spans="1:8" ht="21.75" customHeight="1" x14ac:dyDescent="0.25">
      <c r="A53" s="6" t="s">
        <v>103</v>
      </c>
      <c r="B53" s="12" t="s">
        <v>92</v>
      </c>
      <c r="C53" s="31" t="s">
        <v>93</v>
      </c>
      <c r="D53" s="30">
        <v>12488322</v>
      </c>
      <c r="E53" s="10">
        <v>1</v>
      </c>
      <c r="F53" s="10">
        <v>884</v>
      </c>
      <c r="G53" s="8" t="s">
        <v>7</v>
      </c>
      <c r="H53" s="6" t="s">
        <v>8</v>
      </c>
    </row>
    <row r="54" spans="1:8" ht="21.75" customHeight="1" x14ac:dyDescent="0.25">
      <c r="A54" s="2" t="s">
        <v>104</v>
      </c>
      <c r="B54" s="24" t="s">
        <v>105</v>
      </c>
      <c r="C54" s="3">
        <v>64</v>
      </c>
      <c r="D54" s="9">
        <v>231285367</v>
      </c>
      <c r="E54" s="16">
        <v>14</v>
      </c>
      <c r="F54" s="10">
        <v>2748</v>
      </c>
      <c r="G54" s="5" t="s">
        <v>7</v>
      </c>
      <c r="H54" s="6" t="s">
        <v>8</v>
      </c>
    </row>
    <row r="55" spans="1:8" ht="21.75" customHeight="1" x14ac:dyDescent="0.25">
      <c r="A55" s="2" t="s">
        <v>120</v>
      </c>
      <c r="B55" s="35" t="s">
        <v>10</v>
      </c>
      <c r="C55" s="3">
        <v>92</v>
      </c>
      <c r="D55" s="9">
        <v>654888</v>
      </c>
      <c r="E55" s="10">
        <v>181</v>
      </c>
      <c r="F55" s="10">
        <v>0</v>
      </c>
      <c r="G55" s="5" t="s">
        <v>6</v>
      </c>
      <c r="H55" s="6" t="s">
        <v>0</v>
      </c>
    </row>
    <row r="56" spans="1:8" ht="21.75" customHeight="1" x14ac:dyDescent="0.25">
      <c r="A56" s="2" t="s">
        <v>107</v>
      </c>
      <c r="B56" s="35" t="s">
        <v>10</v>
      </c>
      <c r="C56" s="6" t="s">
        <v>94</v>
      </c>
      <c r="D56" s="9" t="s">
        <v>95</v>
      </c>
      <c r="E56" s="10">
        <v>1572</v>
      </c>
      <c r="F56" s="10">
        <v>0</v>
      </c>
      <c r="G56" s="5" t="s">
        <v>6</v>
      </c>
      <c r="H56" s="6" t="s">
        <v>0</v>
      </c>
    </row>
    <row r="57" spans="1:8" ht="21.75" customHeight="1" x14ac:dyDescent="0.25">
      <c r="A57" s="2" t="s">
        <v>121</v>
      </c>
      <c r="B57" s="35" t="s">
        <v>96</v>
      </c>
      <c r="C57" s="17" t="s">
        <v>97</v>
      </c>
      <c r="D57" s="7" t="s">
        <v>98</v>
      </c>
      <c r="E57" s="16">
        <v>2</v>
      </c>
      <c r="F57" s="16">
        <v>95</v>
      </c>
      <c r="G57" s="5" t="s">
        <v>6</v>
      </c>
      <c r="H57" s="6" t="s">
        <v>0</v>
      </c>
    </row>
    <row r="58" spans="1:8" ht="21.75" customHeight="1" x14ac:dyDescent="0.25">
      <c r="A58" s="2" t="s">
        <v>103</v>
      </c>
      <c r="B58" s="35" t="s">
        <v>116</v>
      </c>
      <c r="C58" s="3">
        <v>11</v>
      </c>
      <c r="D58" s="7" t="s">
        <v>99</v>
      </c>
      <c r="E58" s="10">
        <v>12</v>
      </c>
      <c r="F58" s="10">
        <v>96</v>
      </c>
      <c r="G58" s="5" t="s">
        <v>7</v>
      </c>
      <c r="H58" s="6" t="s">
        <v>0</v>
      </c>
    </row>
    <row r="59" spans="1:8" ht="21.75" customHeight="1" x14ac:dyDescent="0.25">
      <c r="A59" s="2" t="s">
        <v>107</v>
      </c>
      <c r="B59" s="35" t="s">
        <v>10</v>
      </c>
      <c r="C59" s="6" t="s">
        <v>100</v>
      </c>
      <c r="D59" s="40" t="s">
        <v>101</v>
      </c>
      <c r="E59" s="10">
        <v>125</v>
      </c>
      <c r="F59" s="11">
        <v>0</v>
      </c>
      <c r="G59" s="5" t="s">
        <v>6</v>
      </c>
      <c r="H59" s="6" t="s">
        <v>0</v>
      </c>
    </row>
    <row r="60" spans="1:8" ht="21.75" customHeight="1" x14ac:dyDescent="0.25">
      <c r="A60" s="2" t="s">
        <v>106</v>
      </c>
      <c r="B60" s="2" t="s">
        <v>9</v>
      </c>
      <c r="C60" s="3">
        <v>85</v>
      </c>
      <c r="D60" s="3">
        <v>606277</v>
      </c>
      <c r="E60" s="41">
        <v>171</v>
      </c>
      <c r="F60" s="41">
        <v>6013</v>
      </c>
      <c r="G60" s="8" t="s">
        <v>6</v>
      </c>
      <c r="H60" s="6" t="s">
        <v>0</v>
      </c>
    </row>
  </sheetData>
  <customSheetViews>
    <customSheetView guid="{755372FD-3EE7-43F2-B0D7-55146A353CE9}" filter="1" showAutoFilter="1">
      <pageMargins left="0.7" right="0.7" top="0.75" bottom="0.75" header="0.3" footer="0.3"/>
      <autoFilter ref="A1:R893" xr:uid="{130790BD-1708-4F8E-8443-FA4565E55204}">
        <filterColumn colId="9">
          <filters>
            <filter val="Crowd"/>
            <filter val="Offices"/>
            <filter val="Projects"/>
          </filters>
        </filterColumn>
      </autoFilter>
    </customSheetView>
    <customSheetView guid="{8997E998-2176-44C1-A36D-FF4D879E2671}" filter="1" showAutoFilter="1">
      <pageMargins left="0.7" right="0.7" top="0.75" bottom="0.75" header="0.3" footer="0.3"/>
      <autoFilter ref="K1:K893" xr:uid="{6CA3376F-49B5-4418-810D-7614ABF14F53}">
        <filterColumn colId="0">
          <filters>
            <filter val="Digital Commonwealth / Harvard"/>
            <filter val="FWS"/>
            <filter val="NCAP"/>
            <filter val="NOAA"/>
          </filters>
        </filterColumn>
      </autoFilter>
    </customSheetView>
    <customSheetView guid="{88355075-9544-4037-ACBF-D279A016EB30}" filter="1" showAutoFilter="1">
      <pageMargins left="0.7" right="0.7" top="0.75" bottom="0.75" header="0.3" footer="0.3"/>
      <autoFilter ref="A1:R893" xr:uid="{0C2A5BF7-0C1E-4165-AE17-E158204C9496}">
        <filterColumn colId="0">
          <filters blank="1">
            <filter val="Ancestry - 42804 - A4115 - 0001"/>
            <filter val="Ancestry - 44354 - A4171"/>
            <filter val="Ancestry - 44544 - New York"/>
            <filter val="Ancestry - 44642 - A3952 - 0001"/>
            <filter val="Ancestry - A3552"/>
            <filter val="Ancestry-44535-NorthDakota_DraftCards4th"/>
            <filter val="Community 06-08-2022"/>
            <filter val="Community 06-09-2022"/>
            <filter val="Community 06-15-2022"/>
            <filter val="LELX 07-06-2022"/>
            <filter val="LELX 07-19-2022"/>
            <filter val="LPHST 06-07-2022"/>
            <filter val="LPHST 06-15-2022"/>
            <filter val="LPHST 06-16-2022"/>
            <filter val="LPRN 06-07-2022"/>
            <filter val="LPRN 06-13-2022 Combined"/>
            <filter val="LPRN 06-21-2022"/>
            <filter val="LPRN 06-29-2022"/>
            <filter val="LPWJC 06-30-2022"/>
            <filter val="RDEP 05-26-2022"/>
            <filter val="RDEP 06-09-2022"/>
            <filter val="RDEP 06-09-2022 Deletion"/>
            <filter val="RDEP 06-15-2022"/>
            <filter val="RDEP 06-16-2022"/>
            <filter val="RDEP 06-23-2022 Items/ItemAVs"/>
            <filter val="RDEP 06-30-2022 - Delete 01"/>
            <filter val="RDEP 07-12-2022 - Delete 01"/>
            <filter val="RDF 05-18-2022 - Watergate"/>
            <filter val="RDF 06-08-2022"/>
            <filter val="RDSC 05-27-2022"/>
            <filter val="RDSC 06-03-2022"/>
            <filter val="RDSC 06-09-2022 Sarah"/>
            <filter val="RDSC 06-22-2022 6"/>
            <filter val="RDSC 06-22-2022 7"/>
            <filter val="RDSC 06-27-2022"/>
            <filter val="RDSC 06-29-2022"/>
            <filter val="RDSC 06-29-2022 Andrew"/>
            <filter val="RDSC 06-29-2022 Frankie"/>
            <filter val="RDSC 06-29-2022 Frankie2"/>
            <filter val="RDSC 07-20-2022 - and 07-21-2022 Delete"/>
            <filter val="RDSM 06-06-2022"/>
            <filter val="RDSM 07-06-2022"/>
            <filter val="RDSS 06-08-2022"/>
            <filter val="RDTP1 06-06-2022"/>
            <filter val="RDTP1 06-07-2022 FU"/>
            <filter val="RDTP2 06-06-2022-602459_A1-102"/>
            <filter val="RDTP2 06-08-2022-5049244_A1-104"/>
            <filter val="RDTP2 06-09-2022-rg-242-229630550_T84"/>
            <filter val="RDTP2 06-22-2022 M995"/>
            <filter val="RDTP2 06-22-2022 T820"/>
            <filter val="RDTP2 07-06-2022 M1496"/>
            <filter val="RDTP2_7-20-2022_RG498_NAID5701226_"/>
            <filter val="RDTP2-06-06-2022-M590-654254"/>
            <filter val="RDTP2-06-06-2022-M590-654257"/>
            <filter val="RDTP2-06-06-2022-M590-654279"/>
            <filter val="RDTP2-06-09-2022-RG 33-Multiple-Series-T848"/>
            <filter val="RDTP2-06-09-2022-RG 33-Multiple-Series-T852"/>
            <filter val="RDTP2-06-09-2022-RG 33-Multiple-Series-T853"/>
            <filter val="RDTP2-06-09-2022-RG 33-Multiple-Series-T860"/>
            <filter val="RDTP2-06-09-2022-RG 33-Multiple-Series-T869"/>
            <filter val="RDTP2-06-09-2022-RG 33-Multiple-Series-T873"/>
            <filter val="RDTP2-06-09-2022-RG 33-Multiple-Series-T886"/>
            <filter val="RDTP2-06-10-2022-RG 241-159071266"/>
            <filter val="RDTP2-06-21-2022-RG 33 - T855 - 204376394"/>
            <filter val="RDTP2-06-21-2022-RG 33 - T858 - 206257283"/>
            <filter val="RDTP2-06-21-2022-RG 33 - T870 - 205133693"/>
            <filter val="RDTP2-06-22-2022-RG 60-5049249_A1-105"/>
            <filter val="RDTP2-RZA 05-31-2022 RG 165"/>
            <filter val="RDTP2-RZA 06-01-2022-RG-80-28273131-M1141"/>
            <filter val="REAT 05-25-2022"/>
            <filter val="REBO 06-02-2022"/>
            <filter val="REBO 06-07-2022"/>
            <filter val="REBO 06-08-2022"/>
            <filter val="REBO 07-06-2022"/>
            <filter val="RMCH 06-02-2022"/>
            <filter val="RMCH 06-15-2022"/>
            <filter val="RMKC 05-24-2022"/>
            <filter val="RWRS 07-05-2022"/>
            <filter val="RWRS 07-06-2022"/>
            <filter val="RWSB 05-02-2022 (07-18-2022 - Delete)"/>
            <filter val="RWSB 05-23-2022"/>
            <filter val="VACGL-RDTP1-01"/>
            <filter val="VACGL-RDTP1-02"/>
            <filter val="VACGL-RDTP1-03"/>
            <filter val="VACGL-RDTP1-04"/>
            <filter val="VACGL-RDTP1-05"/>
            <filter val="VACGL-RDTP1-06"/>
            <filter val="VACGL-RDTP1-07"/>
            <filter val="VACGL-RDTP1-08"/>
            <filter val="VACGL-RDTP1-09"/>
            <filter val="VACGL-RDTP1-10"/>
            <filter val="VACGL-RDTP1-11"/>
            <filter val="VACGL-RDTP1-12"/>
            <filter val="VACGL-RDTP1-13"/>
            <filter val="VACGL-RDTP1-14"/>
            <filter val="VACGL-RDTP1-15"/>
            <filter val="VACGL-REAT-01"/>
            <filter val="VACGL-REBO-01"/>
            <filter val="VACGL-RENY-01"/>
            <filter val="VACGL-RWSE-01"/>
            <filter val="VANDL 0037"/>
          </filters>
        </filterColumn>
      </autoFilter>
    </customSheetView>
  </customSheetViews>
  <dataValidations count="5">
    <dataValidation type="list" allowBlank="1" showErrorMessage="1" sqref="H31" xr:uid="{00000000-0002-0000-0000-000003000000}">
      <formula1>"Accessioned,,,,,,,,,"</formula1>
    </dataValidation>
    <dataValidation type="list" allowBlank="1" showErrorMessage="1" sqref="H9:H12 H20 H24:H25 H28 H41" xr:uid="{00000000-0002-0000-0000-000004000000}">
      <formula1>"Ancestry,FamilySearch,FWS,NOAA,Fold3,Fed Reserve Bank of St. Louis,Digital Commonwealth / Harvard,The National Archives of Korea,Veterans Administration,"</formula1>
    </dataValidation>
    <dataValidation type="list" allowBlank="1" showErrorMessage="1" sqref="G31" xr:uid="{00000000-0002-0000-0000-000005000000}">
      <formula1>"Partners,Crowd,Transfers,Offices,Projects"</formula1>
    </dataValidation>
    <dataValidation type="list" allowBlank="1" showErrorMessage="1" sqref="H7 H13:H16 H21:H23 H26:H27 H29:H30 H32:H39 H42:H60 H2:H5" xr:uid="{00000000-0002-0000-0000-000007000000}">
      <formula1>"Custodial Unit,Labs,,,,,,,,"</formula1>
    </dataValidation>
    <dataValidation type="list" allowBlank="1" showErrorMessage="1" sqref="H6 H8 H17:H19 H40" xr:uid="{00000000-0002-0000-0000-000008000000}">
      <formula1>"Contractor,Labs,,,,,,,,"</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FY22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L Shockley</dc:creator>
  <cp:lastModifiedBy>Jon FLetcher</cp:lastModifiedBy>
  <dcterms:created xsi:type="dcterms:W3CDTF">2022-07-25T05:04:58Z</dcterms:created>
  <dcterms:modified xsi:type="dcterms:W3CDTF">2022-07-25T16:07:21Z</dcterms:modified>
</cp:coreProperties>
</file>